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Sheet1!$A$2:$J$92</definedName>
  </definedNames>
  <calcPr calcId="144525"/>
</workbook>
</file>

<file path=xl/sharedStrings.xml><?xml version="1.0" encoding="utf-8"?>
<sst xmlns="http://schemas.openxmlformats.org/spreadsheetml/2006/main" count="291" uniqueCount="73">
  <si>
    <t>合川区人民医院2022年三季度招聘非在编人员笔试、操作成绩表</t>
  </si>
  <si>
    <t>序号</t>
  </si>
  <si>
    <t>岗位</t>
  </si>
  <si>
    <t>准考证号</t>
  </si>
  <si>
    <t>笔试成绩</t>
  </si>
  <si>
    <t>折算成绩</t>
  </si>
  <si>
    <t>操作成绩</t>
  </si>
  <si>
    <t>笔试、操作总成绩</t>
  </si>
  <si>
    <t>是否进入面试</t>
  </si>
  <si>
    <t>备注</t>
  </si>
  <si>
    <t>护理</t>
  </si>
  <si>
    <t>92.5</t>
  </si>
  <si>
    <t>是</t>
  </si>
  <si>
    <t>88.67</t>
  </si>
  <si>
    <t>91</t>
  </si>
  <si>
    <t>90.83</t>
  </si>
  <si>
    <t>86.5</t>
  </si>
  <si>
    <t>84.33</t>
  </si>
  <si>
    <t>89.67</t>
  </si>
  <si>
    <t>87.33</t>
  </si>
  <si>
    <t>92.67</t>
  </si>
  <si>
    <t>85</t>
  </si>
  <si>
    <t>93.33</t>
  </si>
  <si>
    <t>86.67</t>
  </si>
  <si>
    <t>87.5</t>
  </si>
  <si>
    <t>94</t>
  </si>
  <si>
    <t>90.67</t>
  </si>
  <si>
    <t>83.33</t>
  </si>
  <si>
    <t>81.83</t>
  </si>
  <si>
    <t>79.67</t>
  </si>
  <si>
    <t>88.33</t>
  </si>
  <si>
    <t>79.17</t>
  </si>
  <si>
    <t>81.67</t>
  </si>
  <si>
    <t>80.5</t>
  </si>
  <si>
    <t>85.83</t>
  </si>
  <si>
    <t>82.5</t>
  </si>
  <si>
    <t>84.17</t>
  </si>
  <si>
    <t>89</t>
  </si>
  <si>
    <t>88.83</t>
  </si>
  <si>
    <t>79.33</t>
  </si>
  <si>
    <t>73</t>
  </si>
  <si>
    <t>81</t>
  </si>
  <si>
    <t>84</t>
  </si>
  <si>
    <t>77.33</t>
  </si>
  <si>
    <t>78.17</t>
  </si>
  <si>
    <t>77.83</t>
  </si>
  <si>
    <t>82.67</t>
  </si>
  <si>
    <t>88</t>
  </si>
  <si>
    <t>73.67</t>
  </si>
  <si>
    <t>72.67</t>
  </si>
  <si>
    <t>81.33</t>
  </si>
  <si>
    <t>79</t>
  </si>
  <si>
    <t>83</t>
  </si>
  <si>
    <t>75.67</t>
  </si>
  <si>
    <t>74</t>
  </si>
  <si>
    <t>76</t>
  </si>
  <si>
    <t>71.67</t>
  </si>
  <si>
    <t>76.33</t>
  </si>
  <si>
    <t>70</t>
  </si>
  <si>
    <t>否</t>
  </si>
  <si>
    <t>72.33</t>
  </si>
  <si>
    <t>67.33</t>
  </si>
  <si>
    <t>操作低于70分</t>
  </si>
  <si>
    <t>66.33</t>
  </si>
  <si>
    <t>63</t>
  </si>
  <si>
    <t>67</t>
  </si>
  <si>
    <t>62</t>
  </si>
  <si>
    <t>60.33</t>
  </si>
  <si>
    <t>64</t>
  </si>
  <si>
    <t>61.67</t>
  </si>
  <si>
    <t>60.67</t>
  </si>
  <si>
    <t>36.67</t>
  </si>
  <si>
    <t>操作缺考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</si>
</sst>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7">
    <xf numFmtId="0" fontId="0" fillId="0" borderId="0">
      <alignment vertical="center"/>
    </xf>
    <xf numFmtId="0" fontId="7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7" applyNumberFormat="0" applyAlignment="0" applyProtection="0">
      <alignment vertical="center"/>
    </xf>
    <xf numFmtId="0" fontId="0" fillId="0" borderId="0"/>
    <xf numFmtId="0" fontId="0" fillId="0" borderId="0"/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97" applyFont="1" applyBorder="1" applyAlignment="1">
      <alignment horizontal="center" vertical="center"/>
    </xf>
    <xf numFmtId="0" fontId="5" fillId="0" borderId="1" xfId="97" applyFont="1" applyBorder="1" applyAlignment="1">
      <alignment vertical="center"/>
    </xf>
    <xf numFmtId="0" fontId="2" fillId="0" borderId="2" xfId="97" applyFont="1" applyBorder="1" applyAlignment="1">
      <alignment horizontal="center" vertical="center"/>
    </xf>
    <xf numFmtId="0" fontId="3" fillId="0" borderId="2" xfId="97" applyFont="1" applyBorder="1" applyAlignment="1">
      <alignment horizontal="center" vertical="center"/>
    </xf>
    <xf numFmtId="0" fontId="3" fillId="0" borderId="2" xfId="97" applyNumberFormat="1" applyFont="1" applyBorder="1" applyAlignment="1">
      <alignment horizontal="center" vertical="center"/>
    </xf>
    <xf numFmtId="176" fontId="3" fillId="0" borderId="2" xfId="97" applyNumberFormat="1" applyFont="1" applyBorder="1" applyAlignment="1">
      <alignment horizontal="center" vertical="center"/>
    </xf>
    <xf numFmtId="176" fontId="3" fillId="0" borderId="2" xfId="97" applyNumberFormat="1" applyFont="1" applyBorder="1" applyAlignment="1">
      <alignment horizontal="center" vertical="center" wrapText="1"/>
    </xf>
    <xf numFmtId="0" fontId="2" fillId="2" borderId="2" xfId="97" applyFont="1" applyFill="1" applyBorder="1" applyAlignment="1">
      <alignment horizontal="center" vertical="center"/>
    </xf>
    <xf numFmtId="0" fontId="2" fillId="2" borderId="2" xfId="386" applyFont="1" applyFill="1" applyBorder="1" applyAlignment="1">
      <alignment horizontal="center" vertical="center" wrapText="1"/>
    </xf>
    <xf numFmtId="49" fontId="2" fillId="2" borderId="2" xfId="245" applyNumberFormat="1" applyFont="1" applyFill="1" applyBorder="1" applyAlignment="1">
      <alignment horizontal="center"/>
    </xf>
    <xf numFmtId="49" fontId="3" fillId="2" borderId="2" xfId="245" applyNumberFormat="1" applyFont="1" applyFill="1" applyBorder="1" applyAlignment="1">
      <alignment horizontal="center"/>
    </xf>
    <xf numFmtId="0" fontId="3" fillId="2" borderId="2" xfId="245" applyNumberFormat="1" applyFont="1" applyFill="1" applyBorder="1" applyAlignment="1">
      <alignment horizontal="center"/>
    </xf>
    <xf numFmtId="176" fontId="3" fillId="2" borderId="2" xfId="245" applyNumberFormat="1" applyFont="1" applyFill="1" applyBorder="1" applyAlignment="1">
      <alignment horizontal="center"/>
    </xf>
    <xf numFmtId="0" fontId="2" fillId="3" borderId="2" xfId="97" applyFont="1" applyFill="1" applyBorder="1" applyAlignment="1">
      <alignment horizontal="center" vertical="center"/>
    </xf>
    <xf numFmtId="0" fontId="2" fillId="3" borderId="2" xfId="386" applyFont="1" applyFill="1" applyBorder="1" applyAlignment="1">
      <alignment horizontal="center" vertical="center" wrapText="1"/>
    </xf>
    <xf numFmtId="49" fontId="2" fillId="3" borderId="2" xfId="245" applyNumberFormat="1" applyFont="1" applyFill="1" applyBorder="1" applyAlignment="1">
      <alignment horizontal="center"/>
    </xf>
    <xf numFmtId="49" fontId="3" fillId="3" borderId="2" xfId="245" applyNumberFormat="1" applyFont="1" applyFill="1" applyBorder="1" applyAlignment="1">
      <alignment horizontal="center"/>
    </xf>
    <xf numFmtId="0" fontId="3" fillId="3" borderId="2" xfId="245" applyNumberFormat="1" applyFont="1" applyFill="1" applyBorder="1" applyAlignment="1">
      <alignment horizontal="center"/>
    </xf>
    <xf numFmtId="176" fontId="3" fillId="3" borderId="2" xfId="245" applyNumberFormat="1" applyFont="1" applyFill="1" applyBorder="1" applyAlignment="1">
      <alignment horizontal="center"/>
    </xf>
    <xf numFmtId="0" fontId="2" fillId="0" borderId="2" xfId="97" applyFont="1" applyBorder="1" applyAlignment="1">
      <alignment horizontal="center" vertical="center" wrapText="1"/>
    </xf>
    <xf numFmtId="0" fontId="6" fillId="0" borderId="2" xfId="97" applyBorder="1" applyAlignment="1">
      <alignment horizontal="center" vertical="center" wrapText="1"/>
    </xf>
    <xf numFmtId="0" fontId="2" fillId="2" borderId="2" xfId="97" applyFont="1" applyFill="1" applyBorder="1" applyAlignment="1">
      <alignment horizontal="center" vertical="center" wrapText="1"/>
    </xf>
    <xf numFmtId="0" fontId="2" fillId="2" borderId="2" xfId="97" applyFont="1" applyFill="1" applyBorder="1" applyAlignment="1">
      <alignment vertical="center" wrapText="1"/>
    </xf>
    <xf numFmtId="0" fontId="2" fillId="3" borderId="2" xfId="97" applyFont="1" applyFill="1" applyBorder="1" applyAlignment="1">
      <alignment horizontal="center" vertical="center" wrapText="1"/>
    </xf>
    <xf numFmtId="0" fontId="2" fillId="3" borderId="2" xfId="97" applyFont="1" applyFill="1" applyBorder="1" applyAlignment="1">
      <alignment vertical="center" wrapText="1"/>
    </xf>
    <xf numFmtId="0" fontId="3" fillId="3" borderId="2" xfId="187" applyNumberFormat="1" applyFont="1" applyFill="1" applyBorder="1" applyAlignment="1">
      <alignment horizontal="center" vertical="center"/>
    </xf>
  </cellXfs>
  <cellStyles count="397">
    <cellStyle name="常规" xfId="0" builtinId="0"/>
    <cellStyle name="常规 2 2 3 9" xfId="1"/>
    <cellStyle name="货币[0]" xfId="2" builtinId="7"/>
    <cellStyle name="20% - 强调文字颜色 3" xfId="3" builtinId="38"/>
    <cellStyle name="输入" xfId="4" builtinId="20"/>
    <cellStyle name="常规 44" xfId="5"/>
    <cellStyle name="常规 39" xfId="6"/>
    <cellStyle name="货币" xfId="7" builtinId="4"/>
    <cellStyle name="常规 101" xfId="8"/>
    <cellStyle name="常规 2 31" xfId="9"/>
    <cellStyle name="常规 2 26" xfId="10"/>
    <cellStyle name="千位分隔[0]" xfId="11" builtinId="6"/>
    <cellStyle name="常规 109" xfId="12"/>
    <cellStyle name="40% - 强调文字颜色 3" xfId="13" builtinId="39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常规 102" xfId="19"/>
    <cellStyle name="已访问的超链接" xfId="20" builtinId="9"/>
    <cellStyle name="常规 6" xfId="21"/>
    <cellStyle name="注释" xfId="22" builtinId="10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12" xfId="27"/>
    <cellStyle name="常规 2 3 11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常规 90" xfId="35"/>
    <cellStyle name="常规 85" xfId="36"/>
    <cellStyle name="输出" xfId="37" builtinId="21"/>
    <cellStyle name="常规 31" xfId="38"/>
    <cellStyle name="常规 26" xfId="39"/>
    <cellStyle name="计算" xfId="40" builtinId="22"/>
    <cellStyle name="检查单元格" xfId="41" builtinId="23"/>
    <cellStyle name="20% - 强调文字颜色 6" xfId="42" builtinId="50"/>
    <cellStyle name="常规 2 2 2 5" xfId="43"/>
    <cellStyle name="强调文字颜色 2" xfId="44" builtinId="33"/>
    <cellStyle name="常规 2 3 51" xfId="45"/>
    <cellStyle name="常规 2 3 46" xfId="46"/>
    <cellStyle name="链接单元格" xfId="47" builtinId="24"/>
    <cellStyle name="常规 2 3 94" xfId="48"/>
    <cellStyle name="常规 2 3 89" xfId="49"/>
    <cellStyle name="汇总" xfId="50" builtinId="25"/>
    <cellStyle name="常规 2 3 31" xfId="51"/>
    <cellStyle name="常规 2 3 26" xfId="52"/>
    <cellStyle name="好" xfId="53" builtinId="26"/>
    <cellStyle name="适中" xfId="54" builtinId="28"/>
    <cellStyle name="20% - 强调文字颜色 5" xfId="55" builtinId="46"/>
    <cellStyle name="常规 2 2 2 4" xfId="5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常规 108" xfId="61"/>
    <cellStyle name="常规 113" xfId="62"/>
    <cellStyle name="40% - 强调文字颜色 2" xfId="63" builtinId="35"/>
    <cellStyle name="常规 2 2 2 6" xfId="64"/>
    <cellStyle name="强调文字颜色 3" xfId="65" builtinId="37"/>
    <cellStyle name="常规 2 2 2 7" xfId="66"/>
    <cellStyle name="强调文字颜色 4" xfId="67" builtinId="41"/>
    <cellStyle name="20% - 强调文字颜色 4" xfId="68" builtinId="42"/>
    <cellStyle name="40% - 强调文字颜色 4" xfId="69" builtinId="43"/>
    <cellStyle name="常规 2 2 2 8" xfId="70"/>
    <cellStyle name="强调文字颜色 5" xfId="71" builtinId="45"/>
    <cellStyle name="40% - 强调文字颜色 5" xfId="72" builtinId="47"/>
    <cellStyle name="60% - 强调文字颜色 5" xfId="73" builtinId="48"/>
    <cellStyle name="常规 2 2 2 9" xfId="74"/>
    <cellStyle name="强调文字颜色 6" xfId="75" builtinId="49"/>
    <cellStyle name="常规 10" xfId="76"/>
    <cellStyle name="40% - 强调文字颜色 6" xfId="77" builtinId="51"/>
    <cellStyle name="60% - 强调文字颜色 6" xfId="78" builtinId="52"/>
    <cellStyle name="常规 103" xfId="79"/>
    <cellStyle name="常规 105" xfId="80"/>
    <cellStyle name="常规 110" xfId="81"/>
    <cellStyle name="常规 106" xfId="82"/>
    <cellStyle name="常规 111" xfId="83"/>
    <cellStyle name="常规 11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10" xfId="98"/>
    <cellStyle name="常规 2 100" xfId="99"/>
    <cellStyle name="常规 2 101" xfId="100"/>
    <cellStyle name="常规 2 102" xfId="101"/>
    <cellStyle name="常规 2 103" xfId="102"/>
    <cellStyle name="常规 2 104" xfId="103"/>
    <cellStyle name="常规 2 110" xfId="104"/>
    <cellStyle name="常规 2 105" xfId="105"/>
    <cellStyle name="常规 2 111" xfId="106"/>
    <cellStyle name="常规 2 106" xfId="107"/>
    <cellStyle name="常规 2 112" xfId="108"/>
    <cellStyle name="常规 2 107" xfId="109"/>
    <cellStyle name="常规 2 2 2 10" xfId="110"/>
    <cellStyle name="常规 2 113" xfId="111"/>
    <cellStyle name="常规 2 108" xfId="112"/>
    <cellStyle name="常规 2 2 2 11" xfId="113"/>
    <cellStyle name="常规 2 114" xfId="114"/>
    <cellStyle name="常规 2 109" xfId="115"/>
    <cellStyle name="常规 2 11" xfId="116"/>
    <cellStyle name="常规 2 2 2 12" xfId="117"/>
    <cellStyle name="常规 2 120" xfId="118"/>
    <cellStyle name="常规 2 115" xfId="119"/>
    <cellStyle name="常规 2 121" xfId="120"/>
    <cellStyle name="常规 2 116" xfId="121"/>
    <cellStyle name="常规 2 122" xfId="122"/>
    <cellStyle name="常规 2 117" xfId="123"/>
    <cellStyle name="常规 2 123" xfId="124"/>
    <cellStyle name="常规 2 118" xfId="125"/>
    <cellStyle name="常规 2 119" xfId="126"/>
    <cellStyle name="常规 2 12" xfId="127"/>
    <cellStyle name="常规 2 13" xfId="128"/>
    <cellStyle name="常规 2 14" xfId="129"/>
    <cellStyle name="常规 2 20" xfId="130"/>
    <cellStyle name="常规 2 15" xfId="131"/>
    <cellStyle name="常规 2 21" xfId="132"/>
    <cellStyle name="常规 2 16" xfId="133"/>
    <cellStyle name="常规 2 22" xfId="134"/>
    <cellStyle name="常规 2 17" xfId="135"/>
    <cellStyle name="常规 2 23" xfId="136"/>
    <cellStyle name="常规 2 18" xfId="137"/>
    <cellStyle name="常规 2 24" xfId="138"/>
    <cellStyle name="常规 2 19" xfId="139"/>
    <cellStyle name="常规 2 51" xfId="140"/>
    <cellStyle name="常规 2 46" xfId="141"/>
    <cellStyle name="常规 2 2" xfId="142"/>
    <cellStyle name="常规 42" xfId="143"/>
    <cellStyle name="常规 37" xfId="144"/>
    <cellStyle name="常规 2 2 2" xfId="145"/>
    <cellStyle name="常规 2 2 2 2" xfId="146"/>
    <cellStyle name="常规 2 2 2 3" xfId="147"/>
    <cellStyle name="常规 43" xfId="148"/>
    <cellStyle name="常规 38" xfId="149"/>
    <cellStyle name="常规 2 2 3" xfId="150"/>
    <cellStyle name="常规 2 73" xfId="151"/>
    <cellStyle name="常规 2 68" xfId="152"/>
    <cellStyle name="常规 2 2 3 10" xfId="153"/>
    <cellStyle name="常规 2 2 3 2" xfId="154"/>
    <cellStyle name="常规 2 2 3 3" xfId="155"/>
    <cellStyle name="常规 2 2 3 4" xfId="156"/>
    <cellStyle name="常规 2 2 3 5" xfId="157"/>
    <cellStyle name="常规 2 2 3 6" xfId="158"/>
    <cellStyle name="常规 2 2 3 7" xfId="159"/>
    <cellStyle name="常规 2 2 3 8" xfId="160"/>
    <cellStyle name="常规 2 30" xfId="161"/>
    <cellStyle name="常规 2 25" xfId="162"/>
    <cellStyle name="常规 2 32" xfId="163"/>
    <cellStyle name="常规 2 27" xfId="164"/>
    <cellStyle name="常规 2 33" xfId="165"/>
    <cellStyle name="常规 2 28" xfId="166"/>
    <cellStyle name="常规 2 34" xfId="167"/>
    <cellStyle name="常规 2 29" xfId="168"/>
    <cellStyle name="常规 2 52" xfId="169"/>
    <cellStyle name="常规 2 47" xfId="170"/>
    <cellStyle name="常规 2 3" xfId="171"/>
    <cellStyle name="常规 2 3 10" xfId="172"/>
    <cellStyle name="常规 2 3 100" xfId="173"/>
    <cellStyle name="常规 2 3 12" xfId="174"/>
    <cellStyle name="常规 2 3 13" xfId="175"/>
    <cellStyle name="常规 2 3 14" xfId="176"/>
    <cellStyle name="常规 2 3 20" xfId="177"/>
    <cellStyle name="常规 2 3 15" xfId="178"/>
    <cellStyle name="常规 2 3 21" xfId="179"/>
    <cellStyle name="常规 2 3 16" xfId="180"/>
    <cellStyle name="常规 2 3 22" xfId="181"/>
    <cellStyle name="常规 2 3 17" xfId="182"/>
    <cellStyle name="常规 2 3 23" xfId="183"/>
    <cellStyle name="常规 2 3 18" xfId="184"/>
    <cellStyle name="常规 2 3 24" xfId="185"/>
    <cellStyle name="常规 2 3 19" xfId="186"/>
    <cellStyle name="常规 92" xfId="187"/>
    <cellStyle name="常规 87" xfId="188"/>
    <cellStyle name="常规 2 3 2" xfId="189"/>
    <cellStyle name="常规 2 3 30" xfId="190"/>
    <cellStyle name="常规 2 3 25" xfId="191"/>
    <cellStyle name="常规 2 3 32" xfId="192"/>
    <cellStyle name="常规 2 3 27" xfId="193"/>
    <cellStyle name="常规 2 3 33" xfId="194"/>
    <cellStyle name="常规 2 3 28" xfId="195"/>
    <cellStyle name="常规 2 3 34" xfId="196"/>
    <cellStyle name="常规 2 3 29" xfId="197"/>
    <cellStyle name="常规 88" xfId="198"/>
    <cellStyle name="常规 2 3 3" xfId="199"/>
    <cellStyle name="常规 2 3 40" xfId="200"/>
    <cellStyle name="常规 2 3 35" xfId="201"/>
    <cellStyle name="常规 2 3 41" xfId="202"/>
    <cellStyle name="常规 2 3 36" xfId="203"/>
    <cellStyle name="常规 2 3 42" xfId="204"/>
    <cellStyle name="常规 2 3 37" xfId="205"/>
    <cellStyle name="常规 2 3 43" xfId="206"/>
    <cellStyle name="常规 2 3 38" xfId="207"/>
    <cellStyle name="常规 2 3 44" xfId="208"/>
    <cellStyle name="常规 2 3 39" xfId="209"/>
    <cellStyle name="常规 94" xfId="210"/>
    <cellStyle name="常规 89" xfId="211"/>
    <cellStyle name="常规 2 3 4" xfId="212"/>
    <cellStyle name="常规 2 3 50" xfId="213"/>
    <cellStyle name="常规 2 3 45" xfId="214"/>
    <cellStyle name="常规 2 3 52" xfId="215"/>
    <cellStyle name="常规 2 3 47" xfId="216"/>
    <cellStyle name="常规 2 3 53" xfId="217"/>
    <cellStyle name="常规 2 3 48" xfId="218"/>
    <cellStyle name="常规 2 3 54" xfId="219"/>
    <cellStyle name="常规 2 3 49" xfId="220"/>
    <cellStyle name="常规 95" xfId="221"/>
    <cellStyle name="常规 2 3 5" xfId="222"/>
    <cellStyle name="常规 2 3 60" xfId="223"/>
    <cellStyle name="常规 2 3 55" xfId="224"/>
    <cellStyle name="常规 2 3 61" xfId="225"/>
    <cellStyle name="常规 2 3 56" xfId="226"/>
    <cellStyle name="常规 2 3 62" xfId="227"/>
    <cellStyle name="常规 2 3 57" xfId="228"/>
    <cellStyle name="常规 2 3 63" xfId="229"/>
    <cellStyle name="常规 2 3 58" xfId="230"/>
    <cellStyle name="常规 2 3 64" xfId="231"/>
    <cellStyle name="常规 2 3 59" xfId="232"/>
    <cellStyle name="常规 96" xfId="233"/>
    <cellStyle name="常规 2 3 6" xfId="234"/>
    <cellStyle name="常规 2 3 70" xfId="235"/>
    <cellStyle name="常规 2 3 65" xfId="236"/>
    <cellStyle name="常规 2 3 71" xfId="237"/>
    <cellStyle name="常规 2 3 66" xfId="238"/>
    <cellStyle name="常规 2 3 72" xfId="239"/>
    <cellStyle name="常规 2 3 67" xfId="240"/>
    <cellStyle name="常规 2 3 73" xfId="241"/>
    <cellStyle name="常规 2 3 68" xfId="242"/>
    <cellStyle name="常规 2 3 74" xfId="243"/>
    <cellStyle name="常规 2 3 69" xfId="244"/>
    <cellStyle name="常规 97" xfId="245"/>
    <cellStyle name="常规 2 3 7" xfId="246"/>
    <cellStyle name="常规 2 3 80" xfId="247"/>
    <cellStyle name="常规 2 3 75" xfId="248"/>
    <cellStyle name="常规 2 3 81" xfId="249"/>
    <cellStyle name="常规 2 3 76" xfId="250"/>
    <cellStyle name="常规 2 3 82" xfId="251"/>
    <cellStyle name="常规 2 3 77" xfId="252"/>
    <cellStyle name="常规 2 3 83" xfId="253"/>
    <cellStyle name="常规 2 3 78" xfId="254"/>
    <cellStyle name="常规 2 3 84" xfId="255"/>
    <cellStyle name="常规 2 3 79" xfId="256"/>
    <cellStyle name="常规 2 3 8" xfId="257"/>
    <cellStyle name="常规 2 3 90" xfId="258"/>
    <cellStyle name="常规 2 3 85" xfId="259"/>
    <cellStyle name="常规 2 3 91" xfId="260"/>
    <cellStyle name="常规 2 3 86" xfId="261"/>
    <cellStyle name="常规 2 3 92" xfId="262"/>
    <cellStyle name="常规 2 3 87" xfId="263"/>
    <cellStyle name="常规 2 3 93" xfId="264"/>
    <cellStyle name="常规 2 3 88" xfId="265"/>
    <cellStyle name="常规 2 3 9" xfId="266"/>
    <cellStyle name="常规 2 3 95" xfId="267"/>
    <cellStyle name="常规 2 3 96" xfId="268"/>
    <cellStyle name="常规 2 3 97" xfId="269"/>
    <cellStyle name="常规 2 3 98" xfId="270"/>
    <cellStyle name="常规 2 3 99" xfId="271"/>
    <cellStyle name="常规 2 40" xfId="272"/>
    <cellStyle name="常规 2 35" xfId="273"/>
    <cellStyle name="常规 2 41" xfId="274"/>
    <cellStyle name="常规 2 36" xfId="275"/>
    <cellStyle name="常规 2 42" xfId="276"/>
    <cellStyle name="常规 2 37" xfId="277"/>
    <cellStyle name="常规 2 43" xfId="278"/>
    <cellStyle name="常规 2 38" xfId="279"/>
    <cellStyle name="常规 2 44" xfId="280"/>
    <cellStyle name="常规 2 39" xfId="281"/>
    <cellStyle name="常规 2 53" xfId="282"/>
    <cellStyle name="常规 2 48" xfId="283"/>
    <cellStyle name="常规 2 4" xfId="284"/>
    <cellStyle name="常规 2 50" xfId="285"/>
    <cellStyle name="常规 2 45" xfId="286"/>
    <cellStyle name="常规 2 54" xfId="287"/>
    <cellStyle name="常规 2 5" xfId="288"/>
    <cellStyle name="常规 2 49" xfId="289"/>
    <cellStyle name="常规 2 60" xfId="290"/>
    <cellStyle name="常规 2 6" xfId="291"/>
    <cellStyle name="常规 2 55" xfId="292"/>
    <cellStyle name="常规 2 7" xfId="293"/>
    <cellStyle name="常规 2 61" xfId="294"/>
    <cellStyle name="常规 2 56" xfId="295"/>
    <cellStyle name="常规 2 8" xfId="296"/>
    <cellStyle name="常规 2 62" xfId="297"/>
    <cellStyle name="常规 2 57" xfId="298"/>
    <cellStyle name="常规 2 9" xfId="299"/>
    <cellStyle name="常规 2 63" xfId="300"/>
    <cellStyle name="常规 2 58" xfId="301"/>
    <cellStyle name="常规 2 64" xfId="302"/>
    <cellStyle name="常规 2 59" xfId="303"/>
    <cellStyle name="常规 2 70" xfId="304"/>
    <cellStyle name="常规 2 65" xfId="305"/>
    <cellStyle name="常规 2 71" xfId="306"/>
    <cellStyle name="常规 2 66" xfId="307"/>
    <cellStyle name="常规 2 72" xfId="308"/>
    <cellStyle name="常规 2 67" xfId="309"/>
    <cellStyle name="常规 2 74" xfId="310"/>
    <cellStyle name="常规 2 69" xfId="311"/>
    <cellStyle name="常规 2 80" xfId="312"/>
    <cellStyle name="常规 2 75" xfId="313"/>
    <cellStyle name="常规 2 81" xfId="314"/>
    <cellStyle name="常规 2 76" xfId="315"/>
    <cellStyle name="常规 2 82" xfId="316"/>
    <cellStyle name="常规 2 77" xfId="317"/>
    <cellStyle name="常规 2 83" xfId="318"/>
    <cellStyle name="常规 2 78" xfId="319"/>
    <cellStyle name="常规 2 84" xfId="320"/>
    <cellStyle name="常规 2 79" xfId="321"/>
    <cellStyle name="常规 2 90" xfId="322"/>
    <cellStyle name="常规 2 85" xfId="323"/>
    <cellStyle name="常规 2 91" xfId="324"/>
    <cellStyle name="常规 2 86" xfId="325"/>
    <cellStyle name="常规 2 92" xfId="326"/>
    <cellStyle name="常规 2 87" xfId="327"/>
    <cellStyle name="常规 2 93" xfId="328"/>
    <cellStyle name="常规 2 88" xfId="329"/>
    <cellStyle name="常规 2 94" xfId="330"/>
    <cellStyle name="常规 2 89" xfId="331"/>
    <cellStyle name="常规 2 95" xfId="332"/>
    <cellStyle name="常规 2 96" xfId="333"/>
    <cellStyle name="常规 2 97" xfId="334"/>
    <cellStyle name="常规 2 98" xfId="335"/>
    <cellStyle name="常规 2 99" xfId="336"/>
    <cellStyle name="常规 30" xfId="337"/>
    <cellStyle name="常规 25" xfId="338"/>
    <cellStyle name="常规 32" xfId="339"/>
    <cellStyle name="常规 27" xfId="340"/>
    <cellStyle name="常规 33" xfId="341"/>
    <cellStyle name="常规 28" xfId="342"/>
    <cellStyle name="常规 34" xfId="343"/>
    <cellStyle name="常规 29" xfId="344"/>
    <cellStyle name="常规 3" xfId="345"/>
    <cellStyle name="常规 40" xfId="346"/>
    <cellStyle name="常规 35" xfId="347"/>
    <cellStyle name="常规 41" xfId="348"/>
    <cellStyle name="常规 36" xfId="349"/>
    <cellStyle name="常规 4" xfId="350"/>
    <cellStyle name="常规 50" xfId="351"/>
    <cellStyle name="常规 45" xfId="352"/>
    <cellStyle name="常规 51" xfId="353"/>
    <cellStyle name="常规 46" xfId="354"/>
    <cellStyle name="常规 52" xfId="355"/>
    <cellStyle name="常规 47" xfId="356"/>
    <cellStyle name="常规 53" xfId="357"/>
    <cellStyle name="常规 48" xfId="358"/>
    <cellStyle name="常规 54" xfId="359"/>
    <cellStyle name="常规 49" xfId="360"/>
    <cellStyle name="常规 5" xfId="361"/>
    <cellStyle name="常规 60" xfId="362"/>
    <cellStyle name="常规 55" xfId="363"/>
    <cellStyle name="常规 61" xfId="364"/>
    <cellStyle name="常规 56" xfId="365"/>
    <cellStyle name="常规 62" xfId="366"/>
    <cellStyle name="常规 57" xfId="367"/>
    <cellStyle name="常规 63" xfId="368"/>
    <cellStyle name="常规 58" xfId="369"/>
    <cellStyle name="常规 64" xfId="370"/>
    <cellStyle name="常规 59" xfId="371"/>
    <cellStyle name="常规 70" xfId="372"/>
    <cellStyle name="常规 65" xfId="373"/>
    <cellStyle name="常规 71" xfId="374"/>
    <cellStyle name="常规 66" xfId="375"/>
    <cellStyle name="常规 72" xfId="376"/>
    <cellStyle name="常规 67" xfId="377"/>
    <cellStyle name="常规 73" xfId="378"/>
    <cellStyle name="常规 68" xfId="379"/>
    <cellStyle name="常规 74" xfId="380"/>
    <cellStyle name="常规 69" xfId="381"/>
    <cellStyle name="常规 7" xfId="382"/>
    <cellStyle name="常规 80" xfId="383"/>
    <cellStyle name="常规 75" xfId="384"/>
    <cellStyle name="常规 81" xfId="385"/>
    <cellStyle name="常规 76" xfId="386"/>
    <cellStyle name="常规 82" xfId="387"/>
    <cellStyle name="常规 77" xfId="388"/>
    <cellStyle name="常规 83" xfId="389"/>
    <cellStyle name="常规 78" xfId="390"/>
    <cellStyle name="常规 84" xfId="391"/>
    <cellStyle name="常规 79" xfId="392"/>
    <cellStyle name="常规 8" xfId="393"/>
    <cellStyle name="常规 91" xfId="394"/>
    <cellStyle name="常规 86" xfId="395"/>
    <cellStyle name="常规 9" xfId="3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zoomScale="85" zoomScaleNormal="85" topLeftCell="A61" workbookViewId="0">
      <selection activeCell="C7" sqref="C7"/>
    </sheetView>
  </sheetViews>
  <sheetFormatPr defaultColWidth="9" defaultRowHeight="15.6"/>
  <cols>
    <col min="1" max="1" width="6" style="2" customWidth="1"/>
    <col min="2" max="2" width="8.77777777777778" style="2" customWidth="1"/>
    <col min="3" max="3" width="14.7777777777778" style="3" customWidth="1"/>
    <col min="4" max="4" width="10.3333333333333" style="4" customWidth="1"/>
    <col min="5" max="5" width="11.6666666666667" style="5" customWidth="1"/>
    <col min="6" max="6" width="11.1111111111111" style="4" customWidth="1"/>
    <col min="7" max="7" width="11.1111111111111" style="6" customWidth="1"/>
    <col min="8" max="8" width="13.3333333333333" style="6" customWidth="1"/>
    <col min="9" max="9" width="9.22222222222222" style="7" customWidth="1"/>
    <col min="10" max="10" width="8.88888888888889" style="8"/>
  </cols>
  <sheetData>
    <row r="1" ht="42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34.8" customHeight="1" spans="1:10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2" t="s">
        <v>6</v>
      </c>
      <c r="G2" s="14" t="s">
        <v>5</v>
      </c>
      <c r="H2" s="15" t="s">
        <v>7</v>
      </c>
      <c r="I2" s="28" t="s">
        <v>8</v>
      </c>
      <c r="J2" s="29" t="s">
        <v>9</v>
      </c>
    </row>
    <row r="3" s="1" customFormat="1" ht="25.05" customHeight="1" spans="1:10">
      <c r="A3" s="16">
        <v>1</v>
      </c>
      <c r="B3" s="17" t="s">
        <v>10</v>
      </c>
      <c r="C3" s="18">
        <v>20220712026</v>
      </c>
      <c r="D3" s="19">
        <v>73</v>
      </c>
      <c r="E3" s="20">
        <f t="shared" ref="E3:E34" si="0">D3*0.4</f>
        <v>29.2</v>
      </c>
      <c r="F3" s="20" t="s">
        <v>11</v>
      </c>
      <c r="G3" s="21">
        <f t="shared" ref="G3:G34" si="1">F3*0.4</f>
        <v>37</v>
      </c>
      <c r="H3" s="21">
        <f t="shared" ref="H3:H34" si="2">E3+G3</f>
        <v>66.2</v>
      </c>
      <c r="I3" s="30" t="s">
        <v>12</v>
      </c>
      <c r="J3" s="31"/>
    </row>
    <row r="4" s="1" customFormat="1" ht="25.05" customHeight="1" spans="1:10">
      <c r="A4" s="16">
        <v>2</v>
      </c>
      <c r="B4" s="17" t="s">
        <v>10</v>
      </c>
      <c r="C4" s="18">
        <v>20220712021</v>
      </c>
      <c r="D4" s="19">
        <v>76</v>
      </c>
      <c r="E4" s="20">
        <f t="shared" si="0"/>
        <v>30.4</v>
      </c>
      <c r="F4" s="20" t="s">
        <v>13</v>
      </c>
      <c r="G4" s="21">
        <f t="shared" si="1"/>
        <v>35.468</v>
      </c>
      <c r="H4" s="21">
        <f t="shared" si="2"/>
        <v>65.868</v>
      </c>
      <c r="I4" s="30" t="s">
        <v>12</v>
      </c>
      <c r="J4" s="31"/>
    </row>
    <row r="5" s="1" customFormat="1" ht="25.05" customHeight="1" spans="1:10">
      <c r="A5" s="16">
        <v>3</v>
      </c>
      <c r="B5" s="17" t="s">
        <v>10</v>
      </c>
      <c r="C5" s="18">
        <v>20220712022</v>
      </c>
      <c r="D5" s="19">
        <v>73</v>
      </c>
      <c r="E5" s="20">
        <f t="shared" si="0"/>
        <v>29.2</v>
      </c>
      <c r="F5" s="20" t="s">
        <v>14</v>
      </c>
      <c r="G5" s="21">
        <f t="shared" si="1"/>
        <v>36.4</v>
      </c>
      <c r="H5" s="21">
        <f t="shared" si="2"/>
        <v>65.6</v>
      </c>
      <c r="I5" s="30" t="s">
        <v>12</v>
      </c>
      <c r="J5" s="31"/>
    </row>
    <row r="6" s="1" customFormat="1" ht="25.05" customHeight="1" spans="1:10">
      <c r="A6" s="16">
        <v>4</v>
      </c>
      <c r="B6" s="17" t="s">
        <v>10</v>
      </c>
      <c r="C6" s="18">
        <v>20220712086</v>
      </c>
      <c r="D6" s="19">
        <v>73</v>
      </c>
      <c r="E6" s="20">
        <f t="shared" si="0"/>
        <v>29.2</v>
      </c>
      <c r="F6" s="20" t="s">
        <v>15</v>
      </c>
      <c r="G6" s="21">
        <f t="shared" si="1"/>
        <v>36.332</v>
      </c>
      <c r="H6" s="21">
        <f t="shared" si="2"/>
        <v>65.532</v>
      </c>
      <c r="I6" s="30" t="s">
        <v>12</v>
      </c>
      <c r="J6" s="31"/>
    </row>
    <row r="7" s="1" customFormat="1" ht="25.05" customHeight="1" spans="1:10">
      <c r="A7" s="16">
        <v>5</v>
      </c>
      <c r="B7" s="17" t="s">
        <v>10</v>
      </c>
      <c r="C7" s="18">
        <v>20220712006</v>
      </c>
      <c r="D7" s="19">
        <v>77</v>
      </c>
      <c r="E7" s="20">
        <f t="shared" si="0"/>
        <v>30.8</v>
      </c>
      <c r="F7" s="20" t="s">
        <v>16</v>
      </c>
      <c r="G7" s="21">
        <f t="shared" si="1"/>
        <v>34.6</v>
      </c>
      <c r="H7" s="21">
        <f t="shared" si="2"/>
        <v>65.4</v>
      </c>
      <c r="I7" s="30" t="s">
        <v>12</v>
      </c>
      <c r="J7" s="31"/>
    </row>
    <row r="8" s="1" customFormat="1" ht="25.05" customHeight="1" spans="1:10">
      <c r="A8" s="16">
        <v>6</v>
      </c>
      <c r="B8" s="17" t="s">
        <v>10</v>
      </c>
      <c r="C8" s="18">
        <v>20220712030</v>
      </c>
      <c r="D8" s="19">
        <v>78</v>
      </c>
      <c r="E8" s="20">
        <f t="shared" si="0"/>
        <v>31.2</v>
      </c>
      <c r="F8" s="20" t="s">
        <v>17</v>
      </c>
      <c r="G8" s="21">
        <f t="shared" si="1"/>
        <v>33.732</v>
      </c>
      <c r="H8" s="21">
        <f t="shared" si="2"/>
        <v>64.932</v>
      </c>
      <c r="I8" s="30" t="s">
        <v>12</v>
      </c>
      <c r="J8" s="31"/>
    </row>
    <row r="9" s="1" customFormat="1" ht="25.05" customHeight="1" spans="1:10">
      <c r="A9" s="16">
        <v>7</v>
      </c>
      <c r="B9" s="17" t="s">
        <v>10</v>
      </c>
      <c r="C9" s="18">
        <v>20220712051</v>
      </c>
      <c r="D9" s="19">
        <v>72</v>
      </c>
      <c r="E9" s="20">
        <f t="shared" si="0"/>
        <v>28.8</v>
      </c>
      <c r="F9" s="20" t="s">
        <v>18</v>
      </c>
      <c r="G9" s="21">
        <f t="shared" si="1"/>
        <v>35.868</v>
      </c>
      <c r="H9" s="21">
        <f t="shared" si="2"/>
        <v>64.668</v>
      </c>
      <c r="I9" s="30" t="s">
        <v>12</v>
      </c>
      <c r="J9" s="31"/>
    </row>
    <row r="10" s="1" customFormat="1" ht="25.05" customHeight="1" spans="1:10">
      <c r="A10" s="16">
        <v>8</v>
      </c>
      <c r="B10" s="17" t="s">
        <v>10</v>
      </c>
      <c r="C10" s="18">
        <v>20220712041</v>
      </c>
      <c r="D10" s="19">
        <v>74</v>
      </c>
      <c r="E10" s="20">
        <f t="shared" si="0"/>
        <v>29.6</v>
      </c>
      <c r="F10" s="20" t="s">
        <v>19</v>
      </c>
      <c r="G10" s="21">
        <f t="shared" si="1"/>
        <v>34.932</v>
      </c>
      <c r="H10" s="21">
        <f t="shared" si="2"/>
        <v>64.532</v>
      </c>
      <c r="I10" s="30" t="s">
        <v>12</v>
      </c>
      <c r="J10" s="31"/>
    </row>
    <row r="11" s="1" customFormat="1" ht="25.05" customHeight="1" spans="1:10">
      <c r="A11" s="16">
        <v>9</v>
      </c>
      <c r="B11" s="17" t="s">
        <v>10</v>
      </c>
      <c r="C11" s="18">
        <v>20220712025</v>
      </c>
      <c r="D11" s="19">
        <v>68</v>
      </c>
      <c r="E11" s="20">
        <f t="shared" si="0"/>
        <v>27.2</v>
      </c>
      <c r="F11" s="20" t="s">
        <v>20</v>
      </c>
      <c r="G11" s="21">
        <f t="shared" si="1"/>
        <v>37.068</v>
      </c>
      <c r="H11" s="21">
        <f t="shared" si="2"/>
        <v>64.268</v>
      </c>
      <c r="I11" s="30" t="s">
        <v>12</v>
      </c>
      <c r="J11" s="31"/>
    </row>
    <row r="12" s="1" customFormat="1" ht="25.05" customHeight="1" spans="1:10">
      <c r="A12" s="16">
        <v>10</v>
      </c>
      <c r="B12" s="17" t="s">
        <v>10</v>
      </c>
      <c r="C12" s="18">
        <v>20220712042</v>
      </c>
      <c r="D12" s="19">
        <v>75</v>
      </c>
      <c r="E12" s="20">
        <f t="shared" si="0"/>
        <v>30</v>
      </c>
      <c r="F12" s="20" t="s">
        <v>21</v>
      </c>
      <c r="G12" s="21">
        <f t="shared" si="1"/>
        <v>34</v>
      </c>
      <c r="H12" s="21">
        <f t="shared" si="2"/>
        <v>64</v>
      </c>
      <c r="I12" s="30" t="s">
        <v>12</v>
      </c>
      <c r="J12" s="31"/>
    </row>
    <row r="13" s="1" customFormat="1" ht="25.05" customHeight="1" spans="1:10">
      <c r="A13" s="16">
        <v>11</v>
      </c>
      <c r="B13" s="17" t="s">
        <v>10</v>
      </c>
      <c r="C13" s="18">
        <v>20220712048</v>
      </c>
      <c r="D13" s="19">
        <v>70</v>
      </c>
      <c r="E13" s="20">
        <f t="shared" si="0"/>
        <v>28</v>
      </c>
      <c r="F13" s="20" t="s">
        <v>18</v>
      </c>
      <c r="G13" s="21">
        <f t="shared" si="1"/>
        <v>35.868</v>
      </c>
      <c r="H13" s="21">
        <f t="shared" si="2"/>
        <v>63.868</v>
      </c>
      <c r="I13" s="30" t="s">
        <v>12</v>
      </c>
      <c r="J13" s="31"/>
    </row>
    <row r="14" s="1" customFormat="1" ht="25.05" customHeight="1" spans="1:10">
      <c r="A14" s="16">
        <v>12</v>
      </c>
      <c r="B14" s="17" t="s">
        <v>10</v>
      </c>
      <c r="C14" s="18">
        <v>20220712034</v>
      </c>
      <c r="D14" s="19">
        <v>65</v>
      </c>
      <c r="E14" s="20">
        <f t="shared" si="0"/>
        <v>26</v>
      </c>
      <c r="F14" s="20" t="s">
        <v>22</v>
      </c>
      <c r="G14" s="21">
        <f t="shared" si="1"/>
        <v>37.332</v>
      </c>
      <c r="H14" s="21">
        <f t="shared" si="2"/>
        <v>63.332</v>
      </c>
      <c r="I14" s="30" t="s">
        <v>12</v>
      </c>
      <c r="J14" s="31"/>
    </row>
    <row r="15" ht="25.05" customHeight="1" spans="1:11">
      <c r="A15" s="16">
        <v>13</v>
      </c>
      <c r="B15" s="17" t="s">
        <v>10</v>
      </c>
      <c r="C15" s="18">
        <v>20220712007</v>
      </c>
      <c r="D15" s="19">
        <v>71</v>
      </c>
      <c r="E15" s="20">
        <f t="shared" si="0"/>
        <v>28.4</v>
      </c>
      <c r="F15" s="20" t="s">
        <v>23</v>
      </c>
      <c r="G15" s="21">
        <f t="shared" si="1"/>
        <v>34.668</v>
      </c>
      <c r="H15" s="21">
        <f t="shared" si="2"/>
        <v>63.068</v>
      </c>
      <c r="I15" s="30" t="s">
        <v>12</v>
      </c>
      <c r="J15" s="31"/>
      <c r="K15" s="1"/>
    </row>
    <row r="16" ht="25.05" customHeight="1" spans="1:11">
      <c r="A16" s="16">
        <v>14</v>
      </c>
      <c r="B16" s="17" t="s">
        <v>10</v>
      </c>
      <c r="C16" s="18">
        <v>20220712112</v>
      </c>
      <c r="D16" s="19">
        <v>70</v>
      </c>
      <c r="E16" s="20">
        <f t="shared" si="0"/>
        <v>28</v>
      </c>
      <c r="F16" s="20" t="s">
        <v>24</v>
      </c>
      <c r="G16" s="21">
        <f t="shared" si="1"/>
        <v>35</v>
      </c>
      <c r="H16" s="21">
        <f t="shared" si="2"/>
        <v>63</v>
      </c>
      <c r="I16" s="30" t="s">
        <v>12</v>
      </c>
      <c r="J16" s="31"/>
      <c r="K16" s="1"/>
    </row>
    <row r="17" s="1" customFormat="1" ht="25.05" customHeight="1" spans="1:10">
      <c r="A17" s="16">
        <v>15</v>
      </c>
      <c r="B17" s="17" t="s">
        <v>10</v>
      </c>
      <c r="C17" s="18">
        <v>20220712024</v>
      </c>
      <c r="D17" s="19">
        <v>63</v>
      </c>
      <c r="E17" s="20">
        <f t="shared" si="0"/>
        <v>25.2</v>
      </c>
      <c r="F17" s="20" t="s">
        <v>25</v>
      </c>
      <c r="G17" s="21">
        <f t="shared" si="1"/>
        <v>37.6</v>
      </c>
      <c r="H17" s="21">
        <f t="shared" si="2"/>
        <v>62.8</v>
      </c>
      <c r="I17" s="30" t="s">
        <v>12</v>
      </c>
      <c r="J17" s="31"/>
    </row>
    <row r="18" s="1" customFormat="1" ht="25.05" customHeight="1" spans="1:10">
      <c r="A18" s="16">
        <v>16</v>
      </c>
      <c r="B18" s="17" t="s">
        <v>10</v>
      </c>
      <c r="C18" s="18">
        <v>20220712079</v>
      </c>
      <c r="D18" s="19">
        <v>65</v>
      </c>
      <c r="E18" s="20">
        <f t="shared" si="0"/>
        <v>26</v>
      </c>
      <c r="F18" s="20" t="s">
        <v>26</v>
      </c>
      <c r="G18" s="21">
        <f t="shared" si="1"/>
        <v>36.268</v>
      </c>
      <c r="H18" s="21">
        <f t="shared" si="2"/>
        <v>62.268</v>
      </c>
      <c r="I18" s="30" t="s">
        <v>12</v>
      </c>
      <c r="J18" s="31"/>
    </row>
    <row r="19" s="1" customFormat="1" ht="25.05" customHeight="1" spans="1:10">
      <c r="A19" s="16">
        <v>17</v>
      </c>
      <c r="B19" s="17" t="s">
        <v>10</v>
      </c>
      <c r="C19" s="18">
        <v>20220712087</v>
      </c>
      <c r="D19" s="19">
        <v>71</v>
      </c>
      <c r="E19" s="20">
        <f t="shared" si="0"/>
        <v>28.4</v>
      </c>
      <c r="F19" s="20" t="s">
        <v>27</v>
      </c>
      <c r="G19" s="21">
        <f t="shared" si="1"/>
        <v>33.332</v>
      </c>
      <c r="H19" s="21">
        <f t="shared" si="2"/>
        <v>61.732</v>
      </c>
      <c r="I19" s="30" t="s">
        <v>12</v>
      </c>
      <c r="J19" s="31"/>
    </row>
    <row r="20" s="1" customFormat="1" ht="25.05" customHeight="1" spans="1:10">
      <c r="A20" s="16">
        <v>18</v>
      </c>
      <c r="B20" s="17" t="s">
        <v>10</v>
      </c>
      <c r="C20" s="18">
        <v>20220712039</v>
      </c>
      <c r="D20" s="19">
        <v>63</v>
      </c>
      <c r="E20" s="20">
        <f t="shared" si="0"/>
        <v>25.2</v>
      </c>
      <c r="F20" s="20" t="s">
        <v>14</v>
      </c>
      <c r="G20" s="21">
        <f t="shared" si="1"/>
        <v>36.4</v>
      </c>
      <c r="H20" s="21">
        <f t="shared" si="2"/>
        <v>61.6</v>
      </c>
      <c r="I20" s="30" t="s">
        <v>12</v>
      </c>
      <c r="J20" s="31"/>
    </row>
    <row r="21" s="1" customFormat="1" ht="25.05" customHeight="1" spans="1:10">
      <c r="A21" s="16">
        <v>19</v>
      </c>
      <c r="B21" s="17" t="s">
        <v>10</v>
      </c>
      <c r="C21" s="18">
        <v>20220712095</v>
      </c>
      <c r="D21" s="19">
        <v>72</v>
      </c>
      <c r="E21" s="20">
        <f t="shared" si="0"/>
        <v>28.8</v>
      </c>
      <c r="F21" s="20" t="s">
        <v>28</v>
      </c>
      <c r="G21" s="21">
        <f t="shared" si="1"/>
        <v>32.732</v>
      </c>
      <c r="H21" s="21">
        <f t="shared" si="2"/>
        <v>61.532</v>
      </c>
      <c r="I21" s="30" t="s">
        <v>12</v>
      </c>
      <c r="J21" s="31"/>
    </row>
    <row r="22" s="1" customFormat="1" ht="25.05" customHeight="1" spans="1:10">
      <c r="A22" s="16">
        <v>20</v>
      </c>
      <c r="B22" s="17" t="s">
        <v>10</v>
      </c>
      <c r="C22" s="18">
        <v>20220712028</v>
      </c>
      <c r="D22" s="19">
        <v>74</v>
      </c>
      <c r="E22" s="20">
        <f t="shared" si="0"/>
        <v>29.6</v>
      </c>
      <c r="F22" s="20" t="s">
        <v>29</v>
      </c>
      <c r="G22" s="21">
        <f t="shared" si="1"/>
        <v>31.868</v>
      </c>
      <c r="H22" s="21">
        <f t="shared" si="2"/>
        <v>61.468</v>
      </c>
      <c r="I22" s="30" t="s">
        <v>12</v>
      </c>
      <c r="J22" s="31"/>
    </row>
    <row r="23" s="1" customFormat="1" ht="25.05" customHeight="1" spans="1:10">
      <c r="A23" s="16">
        <v>21</v>
      </c>
      <c r="B23" s="17" t="s">
        <v>10</v>
      </c>
      <c r="C23" s="18">
        <v>20220712036</v>
      </c>
      <c r="D23" s="19">
        <v>65</v>
      </c>
      <c r="E23" s="20">
        <f t="shared" si="0"/>
        <v>26</v>
      </c>
      <c r="F23" s="20" t="s">
        <v>30</v>
      </c>
      <c r="G23" s="21">
        <f t="shared" si="1"/>
        <v>35.332</v>
      </c>
      <c r="H23" s="21">
        <f t="shared" si="2"/>
        <v>61.332</v>
      </c>
      <c r="I23" s="30" t="s">
        <v>12</v>
      </c>
      <c r="J23" s="31"/>
    </row>
    <row r="24" s="1" customFormat="1" ht="25.05" customHeight="1" spans="1:10">
      <c r="A24" s="16">
        <v>22</v>
      </c>
      <c r="B24" s="17" t="s">
        <v>10</v>
      </c>
      <c r="C24" s="18">
        <v>20220712119</v>
      </c>
      <c r="D24" s="19">
        <v>74</v>
      </c>
      <c r="E24" s="20">
        <f t="shared" si="0"/>
        <v>29.6</v>
      </c>
      <c r="F24" s="20" t="s">
        <v>31</v>
      </c>
      <c r="G24" s="21">
        <f t="shared" si="1"/>
        <v>31.668</v>
      </c>
      <c r="H24" s="21">
        <f t="shared" si="2"/>
        <v>61.268</v>
      </c>
      <c r="I24" s="30" t="s">
        <v>12</v>
      </c>
      <c r="J24" s="31"/>
    </row>
    <row r="25" s="1" customFormat="1" ht="25.05" customHeight="1" spans="1:10">
      <c r="A25" s="16">
        <v>23</v>
      </c>
      <c r="B25" s="17" t="s">
        <v>10</v>
      </c>
      <c r="C25" s="18">
        <v>20220712018</v>
      </c>
      <c r="D25" s="19">
        <v>71</v>
      </c>
      <c r="E25" s="20">
        <f t="shared" si="0"/>
        <v>28.4</v>
      </c>
      <c r="F25" s="20" t="s">
        <v>32</v>
      </c>
      <c r="G25" s="21">
        <f t="shared" si="1"/>
        <v>32.668</v>
      </c>
      <c r="H25" s="21">
        <f t="shared" si="2"/>
        <v>61.068</v>
      </c>
      <c r="I25" s="30" t="s">
        <v>12</v>
      </c>
      <c r="J25" s="31"/>
    </row>
    <row r="26" s="1" customFormat="1" ht="25.05" customHeight="1" spans="1:10">
      <c r="A26" s="16">
        <v>24</v>
      </c>
      <c r="B26" s="17" t="s">
        <v>10</v>
      </c>
      <c r="C26" s="18">
        <v>20220712004</v>
      </c>
      <c r="D26" s="19">
        <v>72</v>
      </c>
      <c r="E26" s="20">
        <f t="shared" si="0"/>
        <v>28.8</v>
      </c>
      <c r="F26" s="20" t="s">
        <v>33</v>
      </c>
      <c r="G26" s="21">
        <f t="shared" si="1"/>
        <v>32.2</v>
      </c>
      <c r="H26" s="21">
        <f t="shared" si="2"/>
        <v>61</v>
      </c>
      <c r="I26" s="30" t="s">
        <v>12</v>
      </c>
      <c r="J26" s="31"/>
    </row>
    <row r="27" s="1" customFormat="1" ht="25.05" customHeight="1" spans="1:10">
      <c r="A27" s="16">
        <v>25</v>
      </c>
      <c r="B27" s="17" t="s">
        <v>10</v>
      </c>
      <c r="C27" s="18">
        <v>20220712062</v>
      </c>
      <c r="D27" s="19">
        <v>66</v>
      </c>
      <c r="E27" s="20">
        <f t="shared" si="0"/>
        <v>26.4</v>
      </c>
      <c r="F27" s="20" t="s">
        <v>34</v>
      </c>
      <c r="G27" s="21">
        <f t="shared" si="1"/>
        <v>34.332</v>
      </c>
      <c r="H27" s="21">
        <f t="shared" si="2"/>
        <v>60.732</v>
      </c>
      <c r="I27" s="30" t="s">
        <v>12</v>
      </c>
      <c r="J27" s="31"/>
    </row>
    <row r="28" s="1" customFormat="1" ht="25.05" customHeight="1" spans="1:10">
      <c r="A28" s="16">
        <v>26</v>
      </c>
      <c r="B28" s="17" t="s">
        <v>10</v>
      </c>
      <c r="C28" s="18">
        <v>20220712049</v>
      </c>
      <c r="D28" s="19">
        <v>69</v>
      </c>
      <c r="E28" s="20">
        <f t="shared" si="0"/>
        <v>27.6</v>
      </c>
      <c r="F28" s="20" t="s">
        <v>35</v>
      </c>
      <c r="G28" s="21">
        <f t="shared" si="1"/>
        <v>33</v>
      </c>
      <c r="H28" s="21">
        <f t="shared" si="2"/>
        <v>60.6</v>
      </c>
      <c r="I28" s="30" t="s">
        <v>12</v>
      </c>
      <c r="J28" s="31"/>
    </row>
    <row r="29" s="1" customFormat="1" ht="25.05" customHeight="1" spans="1:10">
      <c r="A29" s="16">
        <v>27</v>
      </c>
      <c r="B29" s="17" t="s">
        <v>10</v>
      </c>
      <c r="C29" s="18">
        <v>20220712003</v>
      </c>
      <c r="D29" s="19">
        <v>67</v>
      </c>
      <c r="E29" s="20">
        <f t="shared" si="0"/>
        <v>26.8</v>
      </c>
      <c r="F29" s="20" t="s">
        <v>36</v>
      </c>
      <c r="G29" s="21">
        <f t="shared" si="1"/>
        <v>33.668</v>
      </c>
      <c r="H29" s="21">
        <f t="shared" si="2"/>
        <v>60.468</v>
      </c>
      <c r="I29" s="30" t="s">
        <v>12</v>
      </c>
      <c r="J29" s="31"/>
    </row>
    <row r="30" ht="25.05" customHeight="1" spans="1:10">
      <c r="A30" s="16">
        <v>28</v>
      </c>
      <c r="B30" s="17" t="s">
        <v>10</v>
      </c>
      <c r="C30" s="18">
        <v>20220712094</v>
      </c>
      <c r="D30" s="19">
        <v>62</v>
      </c>
      <c r="E30" s="20">
        <f t="shared" si="0"/>
        <v>24.8</v>
      </c>
      <c r="F30" s="20" t="s">
        <v>37</v>
      </c>
      <c r="G30" s="21">
        <f t="shared" si="1"/>
        <v>35.6</v>
      </c>
      <c r="H30" s="21">
        <f t="shared" si="2"/>
        <v>60.4</v>
      </c>
      <c r="I30" s="30" t="s">
        <v>12</v>
      </c>
      <c r="J30" s="31"/>
    </row>
    <row r="31" s="1" customFormat="1" ht="25.05" customHeight="1" spans="1:10">
      <c r="A31" s="16">
        <v>29</v>
      </c>
      <c r="B31" s="17" t="s">
        <v>10</v>
      </c>
      <c r="C31" s="18">
        <v>20220712053</v>
      </c>
      <c r="D31" s="19">
        <v>62</v>
      </c>
      <c r="E31" s="20">
        <f t="shared" si="0"/>
        <v>24.8</v>
      </c>
      <c r="F31" s="20" t="s">
        <v>38</v>
      </c>
      <c r="G31" s="21">
        <f t="shared" si="1"/>
        <v>35.532</v>
      </c>
      <c r="H31" s="21">
        <f t="shared" si="2"/>
        <v>60.332</v>
      </c>
      <c r="I31" s="30" t="s">
        <v>12</v>
      </c>
      <c r="J31" s="31"/>
    </row>
    <row r="32" s="1" customFormat="1" ht="25.05" customHeight="1" spans="1:10">
      <c r="A32" s="16">
        <v>30</v>
      </c>
      <c r="B32" s="17" t="s">
        <v>10</v>
      </c>
      <c r="C32" s="18">
        <v>20220712098</v>
      </c>
      <c r="D32" s="19">
        <v>68</v>
      </c>
      <c r="E32" s="20">
        <f t="shared" si="0"/>
        <v>27.2</v>
      </c>
      <c r="F32" s="20" t="s">
        <v>35</v>
      </c>
      <c r="G32" s="21">
        <f t="shared" si="1"/>
        <v>33</v>
      </c>
      <c r="H32" s="21">
        <f t="shared" si="2"/>
        <v>60.2</v>
      </c>
      <c r="I32" s="30" t="s">
        <v>12</v>
      </c>
      <c r="J32" s="31"/>
    </row>
    <row r="33" s="1" customFormat="1" ht="25.05" customHeight="1" spans="1:10">
      <c r="A33" s="16">
        <v>31</v>
      </c>
      <c r="B33" s="17" t="s">
        <v>10</v>
      </c>
      <c r="C33" s="18">
        <v>20220712081</v>
      </c>
      <c r="D33" s="19">
        <v>71</v>
      </c>
      <c r="E33" s="20">
        <f t="shared" si="0"/>
        <v>28.4</v>
      </c>
      <c r="F33" s="20" t="s">
        <v>39</v>
      </c>
      <c r="G33" s="21">
        <f t="shared" si="1"/>
        <v>31.732</v>
      </c>
      <c r="H33" s="21">
        <f t="shared" si="2"/>
        <v>60.132</v>
      </c>
      <c r="I33" s="30" t="s">
        <v>12</v>
      </c>
      <c r="J33" s="31"/>
    </row>
    <row r="34" s="1" customFormat="1" ht="25.05" customHeight="1" spans="1:10">
      <c r="A34" s="16">
        <v>32</v>
      </c>
      <c r="B34" s="17" t="s">
        <v>10</v>
      </c>
      <c r="C34" s="18">
        <v>20220712066</v>
      </c>
      <c r="D34" s="19">
        <v>77</v>
      </c>
      <c r="E34" s="20">
        <f t="shared" si="0"/>
        <v>30.8</v>
      </c>
      <c r="F34" s="20" t="s">
        <v>40</v>
      </c>
      <c r="G34" s="21">
        <f t="shared" si="1"/>
        <v>29.2</v>
      </c>
      <c r="H34" s="21">
        <f t="shared" si="2"/>
        <v>60</v>
      </c>
      <c r="I34" s="30" t="s">
        <v>12</v>
      </c>
      <c r="J34" s="31"/>
    </row>
    <row r="35" s="1" customFormat="1" ht="25.05" customHeight="1" spans="1:10">
      <c r="A35" s="16">
        <v>33</v>
      </c>
      <c r="B35" s="17" t="s">
        <v>10</v>
      </c>
      <c r="C35" s="18">
        <v>20220712088</v>
      </c>
      <c r="D35" s="19">
        <v>69</v>
      </c>
      <c r="E35" s="20">
        <f t="shared" ref="E35:E66" si="3">D35*0.4</f>
        <v>27.6</v>
      </c>
      <c r="F35" s="20" t="s">
        <v>41</v>
      </c>
      <c r="G35" s="21">
        <f t="shared" ref="G35:G66" si="4">F35*0.4</f>
        <v>32.4</v>
      </c>
      <c r="H35" s="21">
        <f t="shared" ref="H35:H66" si="5">E35+G35</f>
        <v>60</v>
      </c>
      <c r="I35" s="30" t="s">
        <v>12</v>
      </c>
      <c r="J35" s="31"/>
    </row>
    <row r="36" s="1" customFormat="1" ht="25.05" customHeight="1" spans="1:10">
      <c r="A36" s="16">
        <v>34</v>
      </c>
      <c r="B36" s="17" t="s">
        <v>10</v>
      </c>
      <c r="C36" s="18">
        <v>20220712111</v>
      </c>
      <c r="D36" s="19">
        <v>66</v>
      </c>
      <c r="E36" s="20">
        <f t="shared" si="3"/>
        <v>26.4</v>
      </c>
      <c r="F36" s="20" t="s">
        <v>42</v>
      </c>
      <c r="G36" s="21">
        <f t="shared" si="4"/>
        <v>33.6</v>
      </c>
      <c r="H36" s="21">
        <f t="shared" si="5"/>
        <v>60</v>
      </c>
      <c r="I36" s="30" t="s">
        <v>12</v>
      </c>
      <c r="J36" s="31"/>
    </row>
    <row r="37" s="1" customFormat="1" ht="25.05" customHeight="1" spans="1:10">
      <c r="A37" s="16">
        <v>35</v>
      </c>
      <c r="B37" s="17" t="s">
        <v>10</v>
      </c>
      <c r="C37" s="18">
        <v>20220712107</v>
      </c>
      <c r="D37" s="19">
        <v>69</v>
      </c>
      <c r="E37" s="20">
        <f t="shared" si="3"/>
        <v>27.6</v>
      </c>
      <c r="F37" s="20" t="s">
        <v>33</v>
      </c>
      <c r="G37" s="21">
        <f t="shared" si="4"/>
        <v>32.2</v>
      </c>
      <c r="H37" s="21">
        <f t="shared" si="5"/>
        <v>59.8</v>
      </c>
      <c r="I37" s="30" t="s">
        <v>12</v>
      </c>
      <c r="J37" s="31"/>
    </row>
    <row r="38" s="1" customFormat="1" ht="25.05" customHeight="1" spans="1:10">
      <c r="A38" s="16">
        <v>36</v>
      </c>
      <c r="B38" s="17" t="s">
        <v>10</v>
      </c>
      <c r="C38" s="18">
        <v>20220712023</v>
      </c>
      <c r="D38" s="19">
        <v>72</v>
      </c>
      <c r="E38" s="20">
        <f t="shared" si="3"/>
        <v>28.8</v>
      </c>
      <c r="F38" s="20" t="s">
        <v>43</v>
      </c>
      <c r="G38" s="21">
        <f t="shared" si="4"/>
        <v>30.932</v>
      </c>
      <c r="H38" s="21">
        <f t="shared" si="5"/>
        <v>59.732</v>
      </c>
      <c r="I38" s="30" t="s">
        <v>12</v>
      </c>
      <c r="J38" s="31"/>
    </row>
    <row r="39" s="1" customFormat="1" ht="25.05" customHeight="1" spans="1:10">
      <c r="A39" s="16">
        <v>37</v>
      </c>
      <c r="B39" s="17" t="s">
        <v>10</v>
      </c>
      <c r="C39" s="18">
        <v>20220712037</v>
      </c>
      <c r="D39" s="19">
        <v>71</v>
      </c>
      <c r="E39" s="20">
        <f t="shared" si="3"/>
        <v>28.4</v>
      </c>
      <c r="F39" s="20" t="s">
        <v>44</v>
      </c>
      <c r="G39" s="21">
        <f t="shared" si="4"/>
        <v>31.268</v>
      </c>
      <c r="H39" s="21">
        <f t="shared" si="5"/>
        <v>59.668</v>
      </c>
      <c r="I39" s="30" t="s">
        <v>12</v>
      </c>
      <c r="J39" s="31"/>
    </row>
    <row r="40" s="1" customFormat="1" ht="25.05" customHeight="1" spans="1:10">
      <c r="A40" s="16">
        <v>38</v>
      </c>
      <c r="B40" s="17" t="s">
        <v>10</v>
      </c>
      <c r="C40" s="18">
        <v>20220712038</v>
      </c>
      <c r="D40" s="19">
        <v>71</v>
      </c>
      <c r="E40" s="20">
        <f t="shared" si="3"/>
        <v>28.4</v>
      </c>
      <c r="F40" s="20" t="s">
        <v>45</v>
      </c>
      <c r="G40" s="21">
        <f t="shared" si="4"/>
        <v>31.132</v>
      </c>
      <c r="H40" s="21">
        <f t="shared" si="5"/>
        <v>59.532</v>
      </c>
      <c r="I40" s="30" t="s">
        <v>12</v>
      </c>
      <c r="J40" s="31"/>
    </row>
    <row r="41" s="1" customFormat="1" ht="25.05" customHeight="1" spans="1:10">
      <c r="A41" s="16">
        <v>39</v>
      </c>
      <c r="B41" s="17" t="s">
        <v>10</v>
      </c>
      <c r="C41" s="18">
        <v>20220712043</v>
      </c>
      <c r="D41" s="19">
        <v>62</v>
      </c>
      <c r="E41" s="20">
        <f t="shared" si="3"/>
        <v>24.8</v>
      </c>
      <c r="F41" s="20" t="s">
        <v>23</v>
      </c>
      <c r="G41" s="21">
        <f t="shared" si="4"/>
        <v>34.668</v>
      </c>
      <c r="H41" s="21">
        <f t="shared" si="5"/>
        <v>59.468</v>
      </c>
      <c r="I41" s="30" t="s">
        <v>12</v>
      </c>
      <c r="J41" s="31"/>
    </row>
    <row r="42" s="1" customFormat="1" ht="25.05" customHeight="1" spans="1:10">
      <c r="A42" s="16">
        <v>40</v>
      </c>
      <c r="B42" s="17" t="s">
        <v>10</v>
      </c>
      <c r="C42" s="18">
        <v>20220712058</v>
      </c>
      <c r="D42" s="19">
        <v>65</v>
      </c>
      <c r="E42" s="20">
        <f t="shared" si="3"/>
        <v>26</v>
      </c>
      <c r="F42" s="20" t="s">
        <v>46</v>
      </c>
      <c r="G42" s="21">
        <f t="shared" si="4"/>
        <v>33.068</v>
      </c>
      <c r="H42" s="21">
        <f t="shared" si="5"/>
        <v>59.068</v>
      </c>
      <c r="I42" s="30" t="s">
        <v>12</v>
      </c>
      <c r="J42" s="31"/>
    </row>
    <row r="43" s="1" customFormat="1" ht="25.05" customHeight="1" spans="1:10">
      <c r="A43" s="16">
        <v>41</v>
      </c>
      <c r="B43" s="17" t="s">
        <v>10</v>
      </c>
      <c r="C43" s="18">
        <v>20220712014</v>
      </c>
      <c r="D43" s="19">
        <v>59</v>
      </c>
      <c r="E43" s="20">
        <f t="shared" si="3"/>
        <v>23.6</v>
      </c>
      <c r="F43" s="20" t="s">
        <v>47</v>
      </c>
      <c r="G43" s="21">
        <f t="shared" si="4"/>
        <v>35.2</v>
      </c>
      <c r="H43" s="21">
        <f t="shared" si="5"/>
        <v>58.8</v>
      </c>
      <c r="I43" s="30" t="s">
        <v>12</v>
      </c>
      <c r="J43" s="31"/>
    </row>
    <row r="44" s="1" customFormat="1" ht="25.05" customHeight="1" spans="1:10">
      <c r="A44" s="16">
        <v>42</v>
      </c>
      <c r="B44" s="17" t="s">
        <v>10</v>
      </c>
      <c r="C44" s="18">
        <v>20220712035</v>
      </c>
      <c r="D44" s="19">
        <v>65</v>
      </c>
      <c r="E44" s="20">
        <f t="shared" si="3"/>
        <v>26</v>
      </c>
      <c r="F44" s="20" t="s">
        <v>32</v>
      </c>
      <c r="G44" s="21">
        <f t="shared" si="4"/>
        <v>32.668</v>
      </c>
      <c r="H44" s="21">
        <f t="shared" si="5"/>
        <v>58.668</v>
      </c>
      <c r="I44" s="30" t="s">
        <v>12</v>
      </c>
      <c r="J44" s="31"/>
    </row>
    <row r="45" ht="25.05" customHeight="1" spans="1:10">
      <c r="A45" s="16">
        <v>43</v>
      </c>
      <c r="B45" s="17" t="s">
        <v>10</v>
      </c>
      <c r="C45" s="18">
        <v>20220712085</v>
      </c>
      <c r="D45" s="19">
        <v>67</v>
      </c>
      <c r="E45" s="20">
        <f t="shared" si="3"/>
        <v>26.8</v>
      </c>
      <c r="F45" s="20" t="s">
        <v>39</v>
      </c>
      <c r="G45" s="21">
        <f t="shared" si="4"/>
        <v>31.732</v>
      </c>
      <c r="H45" s="21">
        <f t="shared" si="5"/>
        <v>58.532</v>
      </c>
      <c r="I45" s="30" t="s">
        <v>12</v>
      </c>
      <c r="J45" s="31"/>
    </row>
    <row r="46" s="1" customFormat="1" ht="25.05" customHeight="1" spans="1:10">
      <c r="A46" s="16">
        <v>44</v>
      </c>
      <c r="B46" s="17" t="s">
        <v>10</v>
      </c>
      <c r="C46" s="18">
        <v>20220712044</v>
      </c>
      <c r="D46" s="19">
        <v>72</v>
      </c>
      <c r="E46" s="20">
        <f t="shared" si="3"/>
        <v>28.8</v>
      </c>
      <c r="F46" s="20" t="s">
        <v>48</v>
      </c>
      <c r="G46" s="21">
        <f t="shared" si="4"/>
        <v>29.468</v>
      </c>
      <c r="H46" s="21">
        <f t="shared" si="5"/>
        <v>58.268</v>
      </c>
      <c r="I46" s="30" t="s">
        <v>12</v>
      </c>
      <c r="J46" s="31"/>
    </row>
    <row r="47" s="1" customFormat="1" ht="25.05" customHeight="1" spans="1:10">
      <c r="A47" s="16">
        <v>45</v>
      </c>
      <c r="B47" s="17" t="s">
        <v>10</v>
      </c>
      <c r="C47" s="18">
        <v>20220712005</v>
      </c>
      <c r="D47" s="19">
        <v>59</v>
      </c>
      <c r="E47" s="20">
        <f t="shared" si="3"/>
        <v>23.6</v>
      </c>
      <c r="F47" s="20" t="s">
        <v>21</v>
      </c>
      <c r="G47" s="21">
        <f t="shared" si="4"/>
        <v>34</v>
      </c>
      <c r="H47" s="21">
        <f t="shared" si="5"/>
        <v>57.6</v>
      </c>
      <c r="I47" s="30" t="s">
        <v>12</v>
      </c>
      <c r="J47" s="31"/>
    </row>
    <row r="48" s="1" customFormat="1" ht="25.05" customHeight="1" spans="1:10">
      <c r="A48" s="16">
        <v>46</v>
      </c>
      <c r="B48" s="17" t="s">
        <v>10</v>
      </c>
      <c r="C48" s="18">
        <v>20220712068</v>
      </c>
      <c r="D48" s="19">
        <v>71</v>
      </c>
      <c r="E48" s="20">
        <f t="shared" si="3"/>
        <v>28.4</v>
      </c>
      <c r="F48" s="20" t="s">
        <v>49</v>
      </c>
      <c r="G48" s="21">
        <f t="shared" si="4"/>
        <v>29.068</v>
      </c>
      <c r="H48" s="21">
        <f t="shared" si="5"/>
        <v>57.468</v>
      </c>
      <c r="I48" s="30" t="s">
        <v>12</v>
      </c>
      <c r="J48" s="31"/>
    </row>
    <row r="49" s="1" customFormat="1" ht="25.05" customHeight="1" spans="1:10">
      <c r="A49" s="16">
        <v>47</v>
      </c>
      <c r="B49" s="17" t="s">
        <v>10</v>
      </c>
      <c r="C49" s="18">
        <v>20220712070</v>
      </c>
      <c r="D49" s="19">
        <v>62</v>
      </c>
      <c r="E49" s="20">
        <f t="shared" si="3"/>
        <v>24.8</v>
      </c>
      <c r="F49" s="20" t="s">
        <v>50</v>
      </c>
      <c r="G49" s="21">
        <f t="shared" si="4"/>
        <v>32.532</v>
      </c>
      <c r="H49" s="21">
        <f t="shared" si="5"/>
        <v>57.332</v>
      </c>
      <c r="I49" s="30" t="s">
        <v>12</v>
      </c>
      <c r="J49" s="31"/>
    </row>
    <row r="50" s="1" customFormat="1" ht="25.05" customHeight="1" spans="1:10">
      <c r="A50" s="16">
        <v>48</v>
      </c>
      <c r="B50" s="17" t="s">
        <v>10</v>
      </c>
      <c r="C50" s="18">
        <v>20220712029</v>
      </c>
      <c r="D50" s="19">
        <v>64</v>
      </c>
      <c r="E50" s="20">
        <f t="shared" si="3"/>
        <v>25.6</v>
      </c>
      <c r="F50" s="20" t="s">
        <v>51</v>
      </c>
      <c r="G50" s="21">
        <f t="shared" si="4"/>
        <v>31.6</v>
      </c>
      <c r="H50" s="21">
        <f t="shared" si="5"/>
        <v>57.2</v>
      </c>
      <c r="I50" s="30" t="s">
        <v>12</v>
      </c>
      <c r="J50" s="31"/>
    </row>
    <row r="51" s="1" customFormat="1" ht="25.05" customHeight="1" spans="1:10">
      <c r="A51" s="16">
        <v>49</v>
      </c>
      <c r="B51" s="17" t="s">
        <v>10</v>
      </c>
      <c r="C51" s="18">
        <v>20220712057</v>
      </c>
      <c r="D51" s="19">
        <v>64</v>
      </c>
      <c r="E51" s="20">
        <f t="shared" si="3"/>
        <v>25.6</v>
      </c>
      <c r="F51" s="20" t="s">
        <v>51</v>
      </c>
      <c r="G51" s="21">
        <f t="shared" si="4"/>
        <v>31.6</v>
      </c>
      <c r="H51" s="21">
        <f t="shared" si="5"/>
        <v>57.2</v>
      </c>
      <c r="I51" s="30" t="s">
        <v>12</v>
      </c>
      <c r="J51" s="31"/>
    </row>
    <row r="52" s="1" customFormat="1" ht="25.05" customHeight="1" spans="1:10">
      <c r="A52" s="16">
        <v>50</v>
      </c>
      <c r="B52" s="17" t="s">
        <v>10</v>
      </c>
      <c r="C52" s="18">
        <v>20220712083</v>
      </c>
      <c r="D52" s="19">
        <v>69</v>
      </c>
      <c r="E52" s="20">
        <f t="shared" si="3"/>
        <v>27.6</v>
      </c>
      <c r="F52" s="20" t="s">
        <v>48</v>
      </c>
      <c r="G52" s="21">
        <f t="shared" si="4"/>
        <v>29.468</v>
      </c>
      <c r="H52" s="21">
        <f t="shared" si="5"/>
        <v>57.068</v>
      </c>
      <c r="I52" s="30" t="s">
        <v>12</v>
      </c>
      <c r="J52" s="31"/>
    </row>
    <row r="53" ht="25.05" customHeight="1" spans="1:10">
      <c r="A53" s="16">
        <v>51</v>
      </c>
      <c r="B53" s="17" t="s">
        <v>10</v>
      </c>
      <c r="C53" s="18">
        <v>20220712069</v>
      </c>
      <c r="D53" s="19">
        <v>63</v>
      </c>
      <c r="E53" s="20">
        <f t="shared" si="3"/>
        <v>25.2</v>
      </c>
      <c r="F53" s="20" t="s">
        <v>29</v>
      </c>
      <c r="G53" s="21">
        <f t="shared" si="4"/>
        <v>31.868</v>
      </c>
      <c r="H53" s="21">
        <f t="shared" si="5"/>
        <v>57.068</v>
      </c>
      <c r="I53" s="30" t="s">
        <v>12</v>
      </c>
      <c r="J53" s="31"/>
    </row>
    <row r="54" s="1" customFormat="1" ht="25.05" customHeight="1" spans="1:10">
      <c r="A54" s="16">
        <v>52</v>
      </c>
      <c r="B54" s="17" t="s">
        <v>10</v>
      </c>
      <c r="C54" s="18">
        <v>20220712084</v>
      </c>
      <c r="D54" s="19">
        <v>59</v>
      </c>
      <c r="E54" s="20">
        <f t="shared" si="3"/>
        <v>23.6</v>
      </c>
      <c r="F54" s="20" t="s">
        <v>52</v>
      </c>
      <c r="G54" s="21">
        <f t="shared" si="4"/>
        <v>33.2</v>
      </c>
      <c r="H54" s="21">
        <f t="shared" si="5"/>
        <v>56.8</v>
      </c>
      <c r="I54" s="30" t="s">
        <v>12</v>
      </c>
      <c r="J54" s="31"/>
    </row>
    <row r="55" ht="25.05" customHeight="1" spans="1:10">
      <c r="A55" s="16">
        <v>53</v>
      </c>
      <c r="B55" s="17" t="s">
        <v>10</v>
      </c>
      <c r="C55" s="18">
        <v>20220712073</v>
      </c>
      <c r="D55" s="19">
        <v>66</v>
      </c>
      <c r="E55" s="20">
        <f t="shared" si="3"/>
        <v>26.4</v>
      </c>
      <c r="F55" s="20" t="s">
        <v>53</v>
      </c>
      <c r="G55" s="21">
        <f t="shared" si="4"/>
        <v>30.268</v>
      </c>
      <c r="H55" s="21">
        <f t="shared" si="5"/>
        <v>56.668</v>
      </c>
      <c r="I55" s="30" t="s">
        <v>12</v>
      </c>
      <c r="J55" s="31"/>
    </row>
    <row r="56" s="1" customFormat="1" ht="25.05" customHeight="1" spans="1:10">
      <c r="A56" s="16">
        <v>54</v>
      </c>
      <c r="B56" s="17" t="s">
        <v>10</v>
      </c>
      <c r="C56" s="18">
        <v>20220712082</v>
      </c>
      <c r="D56" s="19">
        <v>60</v>
      </c>
      <c r="E56" s="20">
        <f t="shared" si="3"/>
        <v>24</v>
      </c>
      <c r="F56" s="20" t="s">
        <v>51</v>
      </c>
      <c r="G56" s="21">
        <f t="shared" si="4"/>
        <v>31.6</v>
      </c>
      <c r="H56" s="21">
        <f t="shared" si="5"/>
        <v>55.6</v>
      </c>
      <c r="I56" s="30" t="s">
        <v>12</v>
      </c>
      <c r="J56" s="31"/>
    </row>
    <row r="57" s="1" customFormat="1" ht="25.05" customHeight="1" spans="1:10">
      <c r="A57" s="16">
        <v>55</v>
      </c>
      <c r="B57" s="17" t="s">
        <v>10</v>
      </c>
      <c r="C57" s="18">
        <v>20220712089</v>
      </c>
      <c r="D57" s="19">
        <v>59</v>
      </c>
      <c r="E57" s="20">
        <f t="shared" si="3"/>
        <v>23.6</v>
      </c>
      <c r="F57" s="20" t="s">
        <v>39</v>
      </c>
      <c r="G57" s="21">
        <f t="shared" si="4"/>
        <v>31.732</v>
      </c>
      <c r="H57" s="21">
        <f t="shared" si="5"/>
        <v>55.332</v>
      </c>
      <c r="I57" s="30" t="s">
        <v>12</v>
      </c>
      <c r="J57" s="31"/>
    </row>
    <row r="58" s="1" customFormat="1" ht="25.05" customHeight="1" spans="1:10">
      <c r="A58" s="16">
        <v>56</v>
      </c>
      <c r="B58" s="17" t="s">
        <v>10</v>
      </c>
      <c r="C58" s="18">
        <v>20220712008</v>
      </c>
      <c r="D58" s="19">
        <v>65</v>
      </c>
      <c r="E58" s="20">
        <f t="shared" si="3"/>
        <v>26</v>
      </c>
      <c r="F58" s="20" t="s">
        <v>40</v>
      </c>
      <c r="G58" s="21">
        <f t="shared" si="4"/>
        <v>29.2</v>
      </c>
      <c r="H58" s="21">
        <f t="shared" si="5"/>
        <v>55.2</v>
      </c>
      <c r="I58" s="30" t="s">
        <v>12</v>
      </c>
      <c r="J58" s="31"/>
    </row>
    <row r="59" s="1" customFormat="1" ht="25.05" customHeight="1" spans="1:10">
      <c r="A59" s="16">
        <v>57</v>
      </c>
      <c r="B59" s="17" t="s">
        <v>10</v>
      </c>
      <c r="C59" s="18">
        <v>20220712101</v>
      </c>
      <c r="D59" s="19">
        <v>64</v>
      </c>
      <c r="E59" s="20">
        <f t="shared" si="3"/>
        <v>25.6</v>
      </c>
      <c r="F59" s="20" t="s">
        <v>54</v>
      </c>
      <c r="G59" s="21">
        <f t="shared" si="4"/>
        <v>29.6</v>
      </c>
      <c r="H59" s="21">
        <f t="shared" si="5"/>
        <v>55.2</v>
      </c>
      <c r="I59" s="30" t="s">
        <v>12</v>
      </c>
      <c r="J59" s="31"/>
    </row>
    <row r="60" ht="25.05" customHeight="1" spans="1:10">
      <c r="A60" s="16">
        <v>58</v>
      </c>
      <c r="B60" s="17" t="s">
        <v>10</v>
      </c>
      <c r="C60" s="18">
        <v>20220712106</v>
      </c>
      <c r="D60" s="19">
        <v>62</v>
      </c>
      <c r="E60" s="20">
        <f t="shared" si="3"/>
        <v>24.8</v>
      </c>
      <c r="F60" s="20" t="s">
        <v>55</v>
      </c>
      <c r="G60" s="21">
        <f t="shared" si="4"/>
        <v>30.4</v>
      </c>
      <c r="H60" s="21">
        <f t="shared" si="5"/>
        <v>55.2</v>
      </c>
      <c r="I60" s="30" t="s">
        <v>12</v>
      </c>
      <c r="J60" s="31"/>
    </row>
    <row r="61" ht="25.05" customHeight="1" spans="1:10">
      <c r="A61" s="16">
        <v>59</v>
      </c>
      <c r="B61" s="17" t="s">
        <v>10</v>
      </c>
      <c r="C61" s="18">
        <v>20220712050</v>
      </c>
      <c r="D61" s="19">
        <v>65</v>
      </c>
      <c r="E61" s="20">
        <f t="shared" si="3"/>
        <v>26</v>
      </c>
      <c r="F61" s="20" t="s">
        <v>56</v>
      </c>
      <c r="G61" s="21">
        <f t="shared" si="4"/>
        <v>28.668</v>
      </c>
      <c r="H61" s="21">
        <f t="shared" si="5"/>
        <v>54.668</v>
      </c>
      <c r="I61" s="30" t="s">
        <v>12</v>
      </c>
      <c r="J61" s="31"/>
    </row>
    <row r="62" s="1" customFormat="1" ht="25.05" customHeight="1" spans="1:10">
      <c r="A62" s="16">
        <v>60</v>
      </c>
      <c r="B62" s="17" t="s">
        <v>10</v>
      </c>
      <c r="C62" s="18">
        <v>20220712117</v>
      </c>
      <c r="D62" s="19">
        <v>59</v>
      </c>
      <c r="E62" s="20">
        <f t="shared" si="3"/>
        <v>23.6</v>
      </c>
      <c r="F62" s="20" t="s">
        <v>57</v>
      </c>
      <c r="G62" s="21">
        <f t="shared" si="4"/>
        <v>30.532</v>
      </c>
      <c r="H62" s="21">
        <f t="shared" si="5"/>
        <v>54.132</v>
      </c>
      <c r="I62" s="30" t="s">
        <v>12</v>
      </c>
      <c r="J62" s="31"/>
    </row>
    <row r="63" s="1" customFormat="1" ht="27" customHeight="1" spans="1:10">
      <c r="A63" s="22">
        <v>61</v>
      </c>
      <c r="B63" s="23" t="s">
        <v>10</v>
      </c>
      <c r="C63" s="24">
        <v>20220712105</v>
      </c>
      <c r="D63" s="25">
        <v>65</v>
      </c>
      <c r="E63" s="26">
        <f t="shared" si="3"/>
        <v>26</v>
      </c>
      <c r="F63" s="26" t="s">
        <v>58</v>
      </c>
      <c r="G63" s="27">
        <f t="shared" si="4"/>
        <v>28</v>
      </c>
      <c r="H63" s="27">
        <f t="shared" si="5"/>
        <v>54</v>
      </c>
      <c r="I63" s="32" t="s">
        <v>59</v>
      </c>
      <c r="J63" s="33"/>
    </row>
    <row r="64" s="1" customFormat="1" ht="24.6" customHeight="1" spans="1:10">
      <c r="A64" s="22">
        <v>62</v>
      </c>
      <c r="B64" s="23" t="s">
        <v>10</v>
      </c>
      <c r="C64" s="24">
        <v>20220712047</v>
      </c>
      <c r="D64" s="25">
        <v>61</v>
      </c>
      <c r="E64" s="26">
        <f t="shared" si="3"/>
        <v>24.4</v>
      </c>
      <c r="F64" s="26" t="s">
        <v>60</v>
      </c>
      <c r="G64" s="27">
        <f t="shared" si="4"/>
        <v>28.932</v>
      </c>
      <c r="H64" s="27">
        <f t="shared" si="5"/>
        <v>53.332</v>
      </c>
      <c r="I64" s="32" t="s">
        <v>59</v>
      </c>
      <c r="J64" s="33"/>
    </row>
    <row r="65" s="1" customFormat="1" ht="27.6" customHeight="1" spans="1:10">
      <c r="A65" s="22">
        <v>63</v>
      </c>
      <c r="B65" s="23" t="s">
        <v>10</v>
      </c>
      <c r="C65" s="24">
        <v>20220712013</v>
      </c>
      <c r="D65" s="25">
        <v>84</v>
      </c>
      <c r="E65" s="26">
        <f t="shared" si="3"/>
        <v>33.6</v>
      </c>
      <c r="F65" s="34" t="s">
        <v>61</v>
      </c>
      <c r="G65" s="27">
        <f t="shared" si="4"/>
        <v>26.932</v>
      </c>
      <c r="H65" s="27">
        <f t="shared" si="5"/>
        <v>60.532</v>
      </c>
      <c r="I65" s="32" t="s">
        <v>59</v>
      </c>
      <c r="J65" s="33" t="s">
        <v>62</v>
      </c>
    </row>
    <row r="66" ht="25.05" customHeight="1" spans="1:10">
      <c r="A66" s="22">
        <v>64</v>
      </c>
      <c r="B66" s="23" t="s">
        <v>10</v>
      </c>
      <c r="C66" s="24">
        <v>20220712019</v>
      </c>
      <c r="D66" s="25">
        <v>66</v>
      </c>
      <c r="E66" s="26">
        <f t="shared" si="3"/>
        <v>26.4</v>
      </c>
      <c r="F66" s="34" t="s">
        <v>63</v>
      </c>
      <c r="G66" s="27">
        <f t="shared" si="4"/>
        <v>26.532</v>
      </c>
      <c r="H66" s="27">
        <f t="shared" si="5"/>
        <v>52.932</v>
      </c>
      <c r="I66" s="32" t="s">
        <v>59</v>
      </c>
      <c r="J66" s="33" t="s">
        <v>62</v>
      </c>
    </row>
    <row r="67" ht="25.05" customHeight="1" spans="1:10">
      <c r="A67" s="22">
        <v>65</v>
      </c>
      <c r="B67" s="23" t="s">
        <v>10</v>
      </c>
      <c r="C67" s="24">
        <v>20220712118</v>
      </c>
      <c r="D67" s="25">
        <v>67</v>
      </c>
      <c r="E67" s="26">
        <f t="shared" ref="E67:E92" si="6">D67*0.4</f>
        <v>26.8</v>
      </c>
      <c r="F67" s="34" t="s">
        <v>64</v>
      </c>
      <c r="G67" s="27">
        <f t="shared" ref="G67:G74" si="7">F67*0.4</f>
        <v>25.2</v>
      </c>
      <c r="H67" s="27">
        <f t="shared" ref="H67:H74" si="8">E67+G67</f>
        <v>52</v>
      </c>
      <c r="I67" s="32" t="s">
        <v>59</v>
      </c>
      <c r="J67" s="33" t="s">
        <v>62</v>
      </c>
    </row>
    <row r="68" ht="25.05" customHeight="1" spans="1:10">
      <c r="A68" s="22">
        <v>66</v>
      </c>
      <c r="B68" s="23" t="s">
        <v>10</v>
      </c>
      <c r="C68" s="24">
        <v>20220712064</v>
      </c>
      <c r="D68" s="25">
        <v>61</v>
      </c>
      <c r="E68" s="26">
        <f t="shared" si="6"/>
        <v>24.4</v>
      </c>
      <c r="F68" s="34" t="s">
        <v>65</v>
      </c>
      <c r="G68" s="27">
        <f t="shared" si="7"/>
        <v>26.8</v>
      </c>
      <c r="H68" s="27">
        <f t="shared" si="8"/>
        <v>51.2</v>
      </c>
      <c r="I68" s="32" t="s">
        <v>59</v>
      </c>
      <c r="J68" s="33" t="s">
        <v>62</v>
      </c>
    </row>
    <row r="69" s="1" customFormat="1" ht="25.05" customHeight="1" spans="1:10">
      <c r="A69" s="22">
        <v>67</v>
      </c>
      <c r="B69" s="23" t="s">
        <v>10</v>
      </c>
      <c r="C69" s="24">
        <v>20220712012</v>
      </c>
      <c r="D69" s="25">
        <v>65</v>
      </c>
      <c r="E69" s="26">
        <f t="shared" si="6"/>
        <v>26</v>
      </c>
      <c r="F69" s="34" t="s">
        <v>66</v>
      </c>
      <c r="G69" s="27">
        <f t="shared" si="7"/>
        <v>24.8</v>
      </c>
      <c r="H69" s="27">
        <f t="shared" si="8"/>
        <v>50.8</v>
      </c>
      <c r="I69" s="32" t="s">
        <v>59</v>
      </c>
      <c r="J69" s="33" t="s">
        <v>62</v>
      </c>
    </row>
    <row r="70" s="1" customFormat="1" ht="25.05" customHeight="1" spans="1:10">
      <c r="A70" s="22">
        <v>68</v>
      </c>
      <c r="B70" s="23" t="s">
        <v>10</v>
      </c>
      <c r="C70" s="24">
        <v>20220712080</v>
      </c>
      <c r="D70" s="25">
        <v>65</v>
      </c>
      <c r="E70" s="26">
        <f t="shared" si="6"/>
        <v>26</v>
      </c>
      <c r="F70" s="34" t="s">
        <v>67</v>
      </c>
      <c r="G70" s="27">
        <f t="shared" si="7"/>
        <v>24.132</v>
      </c>
      <c r="H70" s="27">
        <f t="shared" si="8"/>
        <v>50.132</v>
      </c>
      <c r="I70" s="32" t="s">
        <v>59</v>
      </c>
      <c r="J70" s="33" t="s">
        <v>62</v>
      </c>
    </row>
    <row r="71" s="1" customFormat="1" ht="25.05" customHeight="1" spans="1:10">
      <c r="A71" s="22">
        <v>69</v>
      </c>
      <c r="B71" s="23" t="s">
        <v>10</v>
      </c>
      <c r="C71" s="24">
        <v>20220712027</v>
      </c>
      <c r="D71" s="25">
        <v>61</v>
      </c>
      <c r="E71" s="26">
        <f t="shared" si="6"/>
        <v>24.4</v>
      </c>
      <c r="F71" s="34" t="s">
        <v>68</v>
      </c>
      <c r="G71" s="27">
        <f t="shared" si="7"/>
        <v>25.6</v>
      </c>
      <c r="H71" s="27">
        <f t="shared" si="8"/>
        <v>50</v>
      </c>
      <c r="I71" s="32" t="s">
        <v>59</v>
      </c>
      <c r="J71" s="33" t="s">
        <v>62</v>
      </c>
    </row>
    <row r="72" ht="25.05" customHeight="1" spans="1:10">
      <c r="A72" s="22">
        <v>70</v>
      </c>
      <c r="B72" s="23" t="s">
        <v>10</v>
      </c>
      <c r="C72" s="24">
        <v>20220712093</v>
      </c>
      <c r="D72" s="25">
        <v>60</v>
      </c>
      <c r="E72" s="26">
        <f t="shared" si="6"/>
        <v>24</v>
      </c>
      <c r="F72" s="34" t="s">
        <v>69</v>
      </c>
      <c r="G72" s="27">
        <f t="shared" si="7"/>
        <v>24.668</v>
      </c>
      <c r="H72" s="27">
        <f t="shared" si="8"/>
        <v>48.668</v>
      </c>
      <c r="I72" s="32" t="s">
        <v>59</v>
      </c>
      <c r="J72" s="33" t="s">
        <v>62</v>
      </c>
    </row>
    <row r="73" s="1" customFormat="1" ht="25.05" customHeight="1" spans="1:10">
      <c r="A73" s="22">
        <v>71</v>
      </c>
      <c r="B73" s="23" t="s">
        <v>10</v>
      </c>
      <c r="C73" s="24">
        <v>20220712045</v>
      </c>
      <c r="D73" s="25">
        <v>59</v>
      </c>
      <c r="E73" s="26">
        <f t="shared" si="6"/>
        <v>23.6</v>
      </c>
      <c r="F73" s="34" t="s">
        <v>70</v>
      </c>
      <c r="G73" s="27">
        <f t="shared" si="7"/>
        <v>24.268</v>
      </c>
      <c r="H73" s="27">
        <f t="shared" si="8"/>
        <v>47.868</v>
      </c>
      <c r="I73" s="32" t="s">
        <v>59</v>
      </c>
      <c r="J73" s="33" t="s">
        <v>62</v>
      </c>
    </row>
    <row r="74" s="1" customFormat="1" ht="25.05" customHeight="1" spans="1:10">
      <c r="A74" s="22">
        <v>72</v>
      </c>
      <c r="B74" s="23" t="s">
        <v>10</v>
      </c>
      <c r="C74" s="24">
        <v>20220712108</v>
      </c>
      <c r="D74" s="25">
        <v>64</v>
      </c>
      <c r="E74" s="26">
        <f t="shared" si="6"/>
        <v>25.6</v>
      </c>
      <c r="F74" s="34" t="s">
        <v>71</v>
      </c>
      <c r="G74" s="27">
        <f t="shared" si="7"/>
        <v>14.668</v>
      </c>
      <c r="H74" s="27">
        <f t="shared" si="8"/>
        <v>40.268</v>
      </c>
      <c r="I74" s="32" t="s">
        <v>59</v>
      </c>
      <c r="J74" s="33" t="s">
        <v>62</v>
      </c>
    </row>
    <row r="75" s="1" customFormat="1" ht="25.05" customHeight="1" spans="1:10">
      <c r="A75" s="22">
        <v>73</v>
      </c>
      <c r="B75" s="23" t="s">
        <v>10</v>
      </c>
      <c r="C75" s="24">
        <v>20220712001</v>
      </c>
      <c r="D75" s="25">
        <v>72</v>
      </c>
      <c r="E75" s="26">
        <f t="shared" si="6"/>
        <v>28.8</v>
      </c>
      <c r="F75" s="34"/>
      <c r="G75" s="27"/>
      <c r="H75" s="27"/>
      <c r="I75" s="32" t="s">
        <v>59</v>
      </c>
      <c r="J75" s="33" t="s">
        <v>72</v>
      </c>
    </row>
    <row r="76" s="1" customFormat="1" ht="25.05" customHeight="1" spans="1:10">
      <c r="A76" s="22">
        <v>74</v>
      </c>
      <c r="B76" s="23" t="s">
        <v>10</v>
      </c>
      <c r="C76" s="24">
        <v>20220712060</v>
      </c>
      <c r="D76" s="25">
        <v>69</v>
      </c>
      <c r="E76" s="26">
        <f t="shared" si="6"/>
        <v>27.6</v>
      </c>
      <c r="F76" s="34"/>
      <c r="G76" s="27"/>
      <c r="H76" s="27"/>
      <c r="I76" s="32" t="s">
        <v>59</v>
      </c>
      <c r="J76" s="33" t="s">
        <v>72</v>
      </c>
    </row>
    <row r="77" ht="25.05" customHeight="1" spans="1:10">
      <c r="A77" s="22">
        <v>75</v>
      </c>
      <c r="B77" s="23" t="s">
        <v>10</v>
      </c>
      <c r="C77" s="24">
        <v>20220712032</v>
      </c>
      <c r="D77" s="25">
        <v>65</v>
      </c>
      <c r="E77" s="26">
        <f t="shared" si="6"/>
        <v>26</v>
      </c>
      <c r="F77" s="34"/>
      <c r="G77" s="27"/>
      <c r="H77" s="27"/>
      <c r="I77" s="32" t="s">
        <v>59</v>
      </c>
      <c r="J77" s="33" t="s">
        <v>72</v>
      </c>
    </row>
    <row r="78" s="1" customFormat="1" ht="25.05" customHeight="1" spans="1:10">
      <c r="A78" s="22">
        <v>76</v>
      </c>
      <c r="B78" s="23" t="s">
        <v>10</v>
      </c>
      <c r="C78" s="24">
        <v>20220712102</v>
      </c>
      <c r="D78" s="25">
        <v>65</v>
      </c>
      <c r="E78" s="26">
        <f t="shared" si="6"/>
        <v>26</v>
      </c>
      <c r="F78" s="34"/>
      <c r="G78" s="27"/>
      <c r="H78" s="27"/>
      <c r="I78" s="32" t="s">
        <v>59</v>
      </c>
      <c r="J78" s="33" t="s">
        <v>72</v>
      </c>
    </row>
    <row r="79" ht="25.05" customHeight="1" spans="1:10">
      <c r="A79" s="22">
        <v>77</v>
      </c>
      <c r="B79" s="23" t="s">
        <v>10</v>
      </c>
      <c r="C79" s="24">
        <v>20220712115</v>
      </c>
      <c r="D79" s="25">
        <v>65</v>
      </c>
      <c r="E79" s="26">
        <f t="shared" si="6"/>
        <v>26</v>
      </c>
      <c r="F79" s="34"/>
      <c r="G79" s="27"/>
      <c r="H79" s="27"/>
      <c r="I79" s="32" t="s">
        <v>59</v>
      </c>
      <c r="J79" s="33" t="s">
        <v>72</v>
      </c>
    </row>
    <row r="80" ht="25.05" customHeight="1" spans="1:10">
      <c r="A80" s="22">
        <v>78</v>
      </c>
      <c r="B80" s="23" t="s">
        <v>10</v>
      </c>
      <c r="C80" s="24">
        <v>20220712110</v>
      </c>
      <c r="D80" s="25">
        <v>64</v>
      </c>
      <c r="E80" s="26">
        <f t="shared" si="6"/>
        <v>25.6</v>
      </c>
      <c r="F80" s="34"/>
      <c r="G80" s="27"/>
      <c r="H80" s="27"/>
      <c r="I80" s="32" t="s">
        <v>59</v>
      </c>
      <c r="J80" s="33" t="s">
        <v>72</v>
      </c>
    </row>
    <row r="81" s="1" customFormat="1" ht="25.05" customHeight="1" spans="1:10">
      <c r="A81" s="22">
        <v>79</v>
      </c>
      <c r="B81" s="23" t="s">
        <v>10</v>
      </c>
      <c r="C81" s="24">
        <v>20220712120</v>
      </c>
      <c r="D81" s="25">
        <v>64</v>
      </c>
      <c r="E81" s="26">
        <f t="shared" si="6"/>
        <v>25.6</v>
      </c>
      <c r="F81" s="34"/>
      <c r="G81" s="27"/>
      <c r="H81" s="27"/>
      <c r="I81" s="32" t="s">
        <v>59</v>
      </c>
      <c r="J81" s="33" t="s">
        <v>72</v>
      </c>
    </row>
    <row r="82" s="1" customFormat="1" ht="25.05" customHeight="1" spans="1:10">
      <c r="A82" s="22">
        <v>80</v>
      </c>
      <c r="B82" s="23" t="s">
        <v>10</v>
      </c>
      <c r="C82" s="24">
        <v>20220712116</v>
      </c>
      <c r="D82" s="25">
        <v>63</v>
      </c>
      <c r="E82" s="26">
        <f t="shared" si="6"/>
        <v>25.2</v>
      </c>
      <c r="F82" s="34"/>
      <c r="G82" s="27"/>
      <c r="H82" s="27"/>
      <c r="I82" s="32" t="s">
        <v>59</v>
      </c>
      <c r="J82" s="33" t="s">
        <v>72</v>
      </c>
    </row>
    <row r="83" s="1" customFormat="1" ht="25.05" customHeight="1" spans="1:10">
      <c r="A83" s="22">
        <v>81</v>
      </c>
      <c r="B83" s="23" t="s">
        <v>10</v>
      </c>
      <c r="C83" s="24">
        <v>20220712015</v>
      </c>
      <c r="D83" s="25">
        <v>62</v>
      </c>
      <c r="E83" s="26">
        <f t="shared" si="6"/>
        <v>24.8</v>
      </c>
      <c r="F83" s="34"/>
      <c r="G83" s="27"/>
      <c r="H83" s="27"/>
      <c r="I83" s="32" t="s">
        <v>59</v>
      </c>
      <c r="J83" s="33" t="s">
        <v>72</v>
      </c>
    </row>
    <row r="84" s="1" customFormat="1" ht="25.05" customHeight="1" spans="1:10">
      <c r="A84" s="22">
        <v>82</v>
      </c>
      <c r="B84" s="23" t="s">
        <v>10</v>
      </c>
      <c r="C84" s="24">
        <v>20220712031</v>
      </c>
      <c r="D84" s="25">
        <v>62</v>
      </c>
      <c r="E84" s="26">
        <f t="shared" si="6"/>
        <v>24.8</v>
      </c>
      <c r="F84" s="34"/>
      <c r="G84" s="27"/>
      <c r="H84" s="27"/>
      <c r="I84" s="32" t="s">
        <v>59</v>
      </c>
      <c r="J84" s="33" t="s">
        <v>72</v>
      </c>
    </row>
    <row r="85" s="1" customFormat="1" ht="25.05" customHeight="1" spans="1:10">
      <c r="A85" s="22">
        <v>83</v>
      </c>
      <c r="B85" s="23" t="s">
        <v>10</v>
      </c>
      <c r="C85" s="24">
        <v>20220712071</v>
      </c>
      <c r="D85" s="25">
        <v>62</v>
      </c>
      <c r="E85" s="26">
        <f t="shared" si="6"/>
        <v>24.8</v>
      </c>
      <c r="F85" s="34"/>
      <c r="G85" s="27"/>
      <c r="H85" s="27"/>
      <c r="I85" s="32" t="s">
        <v>59</v>
      </c>
      <c r="J85" s="33" t="s">
        <v>72</v>
      </c>
    </row>
    <row r="86" ht="25.05" customHeight="1" spans="1:10">
      <c r="A86" s="22">
        <v>84</v>
      </c>
      <c r="B86" s="23" t="s">
        <v>10</v>
      </c>
      <c r="C86" s="24">
        <v>20220712059</v>
      </c>
      <c r="D86" s="25">
        <v>61</v>
      </c>
      <c r="E86" s="26">
        <f t="shared" si="6"/>
        <v>24.4</v>
      </c>
      <c r="F86" s="34"/>
      <c r="G86" s="27"/>
      <c r="H86" s="27"/>
      <c r="I86" s="32" t="s">
        <v>59</v>
      </c>
      <c r="J86" s="33" t="s">
        <v>72</v>
      </c>
    </row>
    <row r="87" ht="25.05" customHeight="1" spans="1:10">
      <c r="A87" s="22">
        <v>85</v>
      </c>
      <c r="B87" s="23" t="s">
        <v>10</v>
      </c>
      <c r="C87" s="24">
        <v>20220712065</v>
      </c>
      <c r="D87" s="25">
        <v>61</v>
      </c>
      <c r="E87" s="26">
        <f t="shared" si="6"/>
        <v>24.4</v>
      </c>
      <c r="F87" s="34"/>
      <c r="G87" s="27"/>
      <c r="H87" s="27"/>
      <c r="I87" s="32" t="s">
        <v>59</v>
      </c>
      <c r="J87" s="33" t="s">
        <v>72</v>
      </c>
    </row>
    <row r="88" s="1" customFormat="1" ht="25.05" customHeight="1" spans="1:10">
      <c r="A88" s="22">
        <v>86</v>
      </c>
      <c r="B88" s="23" t="s">
        <v>10</v>
      </c>
      <c r="C88" s="24">
        <v>20220712103</v>
      </c>
      <c r="D88" s="25">
        <v>61</v>
      </c>
      <c r="E88" s="26">
        <f t="shared" si="6"/>
        <v>24.4</v>
      </c>
      <c r="F88" s="34"/>
      <c r="G88" s="27"/>
      <c r="H88" s="27"/>
      <c r="I88" s="32" t="s">
        <v>59</v>
      </c>
      <c r="J88" s="33" t="s">
        <v>72</v>
      </c>
    </row>
    <row r="89" s="1" customFormat="1" ht="25.05" customHeight="1" spans="1:10">
      <c r="A89" s="22">
        <v>87</v>
      </c>
      <c r="B89" s="23" t="s">
        <v>10</v>
      </c>
      <c r="C89" s="24">
        <v>20220712055</v>
      </c>
      <c r="D89" s="25">
        <v>59</v>
      </c>
      <c r="E89" s="26">
        <f t="shared" si="6"/>
        <v>23.6</v>
      </c>
      <c r="F89" s="34"/>
      <c r="G89" s="27"/>
      <c r="H89" s="27"/>
      <c r="I89" s="32" t="s">
        <v>59</v>
      </c>
      <c r="J89" s="33" t="s">
        <v>72</v>
      </c>
    </row>
    <row r="90" ht="25.05" customHeight="1" spans="1:10">
      <c r="A90" s="22">
        <v>88</v>
      </c>
      <c r="B90" s="23" t="s">
        <v>10</v>
      </c>
      <c r="C90" s="24">
        <v>20220712067</v>
      </c>
      <c r="D90" s="25">
        <v>59</v>
      </c>
      <c r="E90" s="26">
        <f t="shared" si="6"/>
        <v>23.6</v>
      </c>
      <c r="F90" s="34"/>
      <c r="G90" s="27"/>
      <c r="H90" s="27"/>
      <c r="I90" s="32" t="s">
        <v>59</v>
      </c>
      <c r="J90" s="33" t="s">
        <v>72</v>
      </c>
    </row>
    <row r="91" ht="25.05" customHeight="1" spans="1:10">
      <c r="A91" s="22">
        <v>89</v>
      </c>
      <c r="B91" s="23" t="s">
        <v>10</v>
      </c>
      <c r="C91" s="24">
        <v>20220712090</v>
      </c>
      <c r="D91" s="25">
        <v>59</v>
      </c>
      <c r="E91" s="26">
        <f t="shared" si="6"/>
        <v>23.6</v>
      </c>
      <c r="F91" s="34"/>
      <c r="G91" s="27"/>
      <c r="H91" s="27"/>
      <c r="I91" s="32" t="s">
        <v>59</v>
      </c>
      <c r="J91" s="33" t="s">
        <v>72</v>
      </c>
    </row>
    <row r="92" s="1" customFormat="1" ht="25.05" customHeight="1" spans="1:10">
      <c r="A92" s="22">
        <v>90</v>
      </c>
      <c r="B92" s="23" t="s">
        <v>10</v>
      </c>
      <c r="C92" s="24">
        <v>20220712099</v>
      </c>
      <c r="D92" s="25">
        <v>59</v>
      </c>
      <c r="E92" s="26">
        <f t="shared" si="6"/>
        <v>23.6</v>
      </c>
      <c r="F92" s="34"/>
      <c r="G92" s="27"/>
      <c r="H92" s="27"/>
      <c r="I92" s="32" t="s">
        <v>59</v>
      </c>
      <c r="J92" s="33" t="s">
        <v>72</v>
      </c>
    </row>
    <row r="93" ht="25.05" customHeight="1"/>
  </sheetData>
  <sortState ref="A3:P92">
    <sortCondition ref="A3:A92"/>
  </sortState>
  <mergeCells count="1">
    <mergeCell ref="A1:J1"/>
  </mergeCells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2022-07-13T08:53:00Z</cp:lastPrinted>
  <dcterms:modified xsi:type="dcterms:W3CDTF">2023-05-24T01:30:06Z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081200AE1C7346A4AB4B1291DA657383_12</vt:lpwstr>
  </property>
  <property fmtid="{D5CDD505-2E9C-101B-9397-08002B2CF9AE}" pid="3" name="KSOProductBuildVer">
    <vt:lpwstr>2052-11.1.0.14309</vt:lpwstr>
  </property>
</Properties>
</file>